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<sst xmlns="http://schemas.openxmlformats.org/spreadsheetml/2006/main" count="46" uniqueCount="15">
  <si>
    <t>Annual Drug Expense</t>
  </si>
  <si>
    <t>Annual Premium</t>
  </si>
  <si>
    <t>Deductible</t>
  </si>
  <si>
    <t>Co-pay</t>
  </si>
  <si>
    <t>Savings vs Medicare</t>
  </si>
  <si>
    <t>($ 37 per month)</t>
  </si>
  <si>
    <t>(average savings = 40%)</t>
  </si>
  <si>
    <t xml:space="preserve"> N/A </t>
  </si>
  <si>
    <t>Total Expense</t>
  </si>
  <si>
    <t>(retail $ US)</t>
  </si>
  <si>
    <t>Medicare Part D</t>
  </si>
  <si>
    <t>CitizensMeds Drug Expense</t>
  </si>
  <si>
    <t>CitizensMeds vs. Medicare Part D</t>
  </si>
  <si>
    <t>www.CitizensMeds.com</t>
  </si>
  <si>
    <t>Coverage Gap (Donut Hole)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</si>
</sst>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9" applyAlignment="1">
      <alignment/>
    </xf>
    <xf numFmtId="8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8" fontId="0" fillId="3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3</xdr:row>
      <xdr:rowOff>0</xdr:rowOff>
    </xdr:from>
    <xdr:to>
      <xdr:col>9</xdr:col>
      <xdr:colOff>1352550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52450"/>
          <a:ext cx="30861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izensmed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workbookViewId="0" topLeftCell="B5">
      <selection activeCell="L14" sqref="L14"/>
    </sheetView>
  </sheetViews>
  <sheetFormatPr defaultColWidth="9.140625" defaultRowHeight="12.75"/>
  <cols>
    <col min="1" max="1" width="9.140625" style="1" customWidth="1"/>
    <col min="2" max="2" width="20.421875" style="1" customWidth="1"/>
    <col min="3" max="3" width="2.28125" style="1" customWidth="1"/>
    <col min="4" max="4" width="16.421875" style="1" customWidth="1"/>
    <col min="5" max="5" width="10.57421875" style="1" customWidth="1"/>
    <col min="6" max="6" width="9.140625" style="1" customWidth="1"/>
    <col min="7" max="7" width="13.57421875" style="1" customWidth="1"/>
    <col min="8" max="8" width="6.28125" style="1" customWidth="1"/>
    <col min="9" max="9" width="26.421875" style="1" customWidth="1"/>
    <col min="10" max="10" width="20.421875" style="1" customWidth="1"/>
    <col min="11" max="11" width="4.421875" style="1" customWidth="1"/>
    <col min="12" max="12" width="26.421875" style="1" customWidth="1"/>
    <col min="13" max="16384" width="9.140625" style="1" customWidth="1"/>
  </cols>
  <sheetData>
    <row r="2" ht="12.75">
      <c r="I2" s="11" t="s">
        <v>13</v>
      </c>
    </row>
    <row r="3" ht="18">
      <c r="D3" s="10" t="s">
        <v>12</v>
      </c>
    </row>
    <row r="4" ht="12.75"/>
    <row r="5" ht="12.75"/>
    <row r="6" spans="4:7" ht="18">
      <c r="D6" s="13"/>
      <c r="E6" s="14" t="s">
        <v>10</v>
      </c>
      <c r="F6" s="13"/>
      <c r="G6" s="13"/>
    </row>
    <row r="7" spans="4:10" ht="12.75">
      <c r="D7" s="13"/>
      <c r="E7" s="13"/>
      <c r="F7" s="13"/>
      <c r="G7" s="13"/>
      <c r="I7" s="7"/>
      <c r="J7" s="7"/>
    </row>
    <row r="8" spans="2:10" ht="12.75">
      <c r="B8" s="5" t="s">
        <v>0</v>
      </c>
      <c r="D8" s="15" t="s">
        <v>1</v>
      </c>
      <c r="E8" s="15" t="s">
        <v>2</v>
      </c>
      <c r="F8" s="15" t="s">
        <v>3</v>
      </c>
      <c r="G8" s="15" t="s">
        <v>8</v>
      </c>
      <c r="I8" s="8" t="s">
        <v>11</v>
      </c>
      <c r="J8" s="8" t="s">
        <v>4</v>
      </c>
    </row>
    <row r="9" spans="2:10" ht="12.75">
      <c r="B9" s="1" t="s">
        <v>9</v>
      </c>
      <c r="D9" s="13" t="s">
        <v>5</v>
      </c>
      <c r="E9" s="13"/>
      <c r="F9" s="13"/>
      <c r="G9" s="13"/>
      <c r="I9" s="7" t="s">
        <v>6</v>
      </c>
      <c r="J9" s="7"/>
    </row>
    <row r="10" spans="2:10" ht="12.75">
      <c r="B10" s="2">
        <v>100</v>
      </c>
      <c r="D10" s="12">
        <v>444</v>
      </c>
      <c r="E10" s="13" t="s">
        <v>7</v>
      </c>
      <c r="F10" s="13" t="s">
        <v>7</v>
      </c>
      <c r="G10" s="12">
        <v>544</v>
      </c>
      <c r="I10" s="9">
        <v>60</v>
      </c>
      <c r="J10" s="9">
        <f>G10-I10</f>
        <v>484</v>
      </c>
    </row>
    <row r="11" spans="2:10" ht="12.75">
      <c r="B11" s="2">
        <v>200</v>
      </c>
      <c r="D11" s="12">
        <v>444</v>
      </c>
      <c r="E11" s="13" t="s">
        <v>7</v>
      </c>
      <c r="F11" s="13" t="s">
        <v>7</v>
      </c>
      <c r="G11" s="12">
        <v>644</v>
      </c>
      <c r="I11" s="9">
        <v>120</v>
      </c>
      <c r="J11" s="9">
        <f aca="true" t="shared" si="0" ref="J11:J60">G11-I11</f>
        <v>524</v>
      </c>
    </row>
    <row r="12" spans="2:10" ht="12.75">
      <c r="B12" s="2">
        <v>300</v>
      </c>
      <c r="D12" s="12">
        <v>444</v>
      </c>
      <c r="E12" s="12">
        <v>250</v>
      </c>
      <c r="F12" s="12">
        <v>12.5</v>
      </c>
      <c r="G12" s="12">
        <v>706.5</v>
      </c>
      <c r="I12" s="9">
        <v>180</v>
      </c>
      <c r="J12" s="9">
        <f t="shared" si="0"/>
        <v>526.5</v>
      </c>
    </row>
    <row r="13" spans="2:10" ht="12.75">
      <c r="B13" s="2">
        <v>400</v>
      </c>
      <c r="D13" s="12">
        <v>444</v>
      </c>
      <c r="E13" s="12">
        <v>250</v>
      </c>
      <c r="F13" s="12">
        <v>37.5</v>
      </c>
      <c r="G13" s="12">
        <v>731.5</v>
      </c>
      <c r="I13" s="9">
        <v>240</v>
      </c>
      <c r="J13" s="9">
        <f t="shared" si="0"/>
        <v>491.5</v>
      </c>
    </row>
    <row r="14" spans="2:10" ht="12.75">
      <c r="B14" s="2">
        <v>500</v>
      </c>
      <c r="D14" s="12">
        <v>444</v>
      </c>
      <c r="E14" s="12">
        <v>250</v>
      </c>
      <c r="F14" s="12">
        <v>62.5</v>
      </c>
      <c r="G14" s="12">
        <v>756.5</v>
      </c>
      <c r="I14" s="9">
        <v>300</v>
      </c>
      <c r="J14" s="9">
        <f t="shared" si="0"/>
        <v>456.5</v>
      </c>
    </row>
    <row r="15" spans="2:10" ht="12.75">
      <c r="B15" s="2">
        <v>600</v>
      </c>
      <c r="D15" s="12">
        <v>444</v>
      </c>
      <c r="E15" s="12">
        <v>250</v>
      </c>
      <c r="F15" s="12">
        <v>87.5</v>
      </c>
      <c r="G15" s="12">
        <v>781.5</v>
      </c>
      <c r="I15" s="9">
        <v>360</v>
      </c>
      <c r="J15" s="9">
        <f t="shared" si="0"/>
        <v>421.5</v>
      </c>
    </row>
    <row r="16" spans="2:10" ht="12.75">
      <c r="B16" s="2">
        <v>700</v>
      </c>
      <c r="D16" s="12">
        <v>444</v>
      </c>
      <c r="E16" s="12">
        <v>250</v>
      </c>
      <c r="F16" s="12">
        <v>112.5</v>
      </c>
      <c r="G16" s="12">
        <v>806.5</v>
      </c>
      <c r="I16" s="9">
        <v>420</v>
      </c>
      <c r="J16" s="9">
        <f t="shared" si="0"/>
        <v>386.5</v>
      </c>
    </row>
    <row r="17" spans="2:10" ht="12.75">
      <c r="B17" s="2">
        <v>800</v>
      </c>
      <c r="D17" s="12">
        <v>444</v>
      </c>
      <c r="E17" s="12">
        <v>250</v>
      </c>
      <c r="F17" s="12">
        <v>137.5</v>
      </c>
      <c r="G17" s="12">
        <v>831.5</v>
      </c>
      <c r="I17" s="9">
        <v>480</v>
      </c>
      <c r="J17" s="9">
        <f t="shared" si="0"/>
        <v>351.5</v>
      </c>
    </row>
    <row r="18" spans="2:10" ht="12.75">
      <c r="B18" s="2">
        <v>900</v>
      </c>
      <c r="D18" s="12">
        <v>444</v>
      </c>
      <c r="E18" s="12">
        <v>250</v>
      </c>
      <c r="F18" s="12">
        <v>162.5</v>
      </c>
      <c r="G18" s="12">
        <v>856.5</v>
      </c>
      <c r="I18" s="9">
        <v>540</v>
      </c>
      <c r="J18" s="9">
        <f t="shared" si="0"/>
        <v>316.5</v>
      </c>
    </row>
    <row r="19" spans="2:10" ht="12.75">
      <c r="B19" s="2">
        <v>1000</v>
      </c>
      <c r="D19" s="12">
        <v>444</v>
      </c>
      <c r="E19" s="12">
        <v>250</v>
      </c>
      <c r="F19" s="12">
        <v>187.5</v>
      </c>
      <c r="G19" s="12">
        <v>881.5</v>
      </c>
      <c r="I19" s="9">
        <v>600</v>
      </c>
      <c r="J19" s="9">
        <f t="shared" si="0"/>
        <v>281.5</v>
      </c>
    </row>
    <row r="20" spans="2:10" ht="12.75">
      <c r="B20" s="2">
        <v>1100</v>
      </c>
      <c r="D20" s="12">
        <v>444</v>
      </c>
      <c r="E20" s="12">
        <v>250</v>
      </c>
      <c r="F20" s="12">
        <v>212.5</v>
      </c>
      <c r="G20" s="12">
        <v>906.5</v>
      </c>
      <c r="I20" s="9">
        <v>660</v>
      </c>
      <c r="J20" s="9">
        <f t="shared" si="0"/>
        <v>246.5</v>
      </c>
    </row>
    <row r="21" spans="2:10" ht="12.75">
      <c r="B21" s="2">
        <v>1200</v>
      </c>
      <c r="D21" s="12">
        <v>444</v>
      </c>
      <c r="E21" s="12">
        <v>250</v>
      </c>
      <c r="F21" s="12">
        <v>237.5</v>
      </c>
      <c r="G21" s="12">
        <v>931.5</v>
      </c>
      <c r="I21" s="9">
        <v>720</v>
      </c>
      <c r="J21" s="9">
        <f t="shared" si="0"/>
        <v>211.5</v>
      </c>
    </row>
    <row r="22" spans="2:10" ht="12.75">
      <c r="B22" s="2">
        <v>1300</v>
      </c>
      <c r="D22" s="12">
        <v>444</v>
      </c>
      <c r="E22" s="12">
        <v>250</v>
      </c>
      <c r="F22" s="12">
        <v>262.5</v>
      </c>
      <c r="G22" s="12">
        <v>956.5</v>
      </c>
      <c r="I22" s="9">
        <v>780</v>
      </c>
      <c r="J22" s="9">
        <f t="shared" si="0"/>
        <v>176.5</v>
      </c>
    </row>
    <row r="23" spans="2:10" ht="12.75">
      <c r="B23" s="2">
        <v>1400</v>
      </c>
      <c r="D23" s="12">
        <v>444</v>
      </c>
      <c r="E23" s="12">
        <v>250</v>
      </c>
      <c r="F23" s="12">
        <v>287.5</v>
      </c>
      <c r="G23" s="12">
        <v>981.5</v>
      </c>
      <c r="I23" s="9">
        <v>840</v>
      </c>
      <c r="J23" s="9">
        <f t="shared" si="0"/>
        <v>141.5</v>
      </c>
    </row>
    <row r="24" spans="2:10" ht="12.75">
      <c r="B24" s="2">
        <v>1500</v>
      </c>
      <c r="D24" s="12">
        <v>444</v>
      </c>
      <c r="E24" s="12">
        <v>250</v>
      </c>
      <c r="F24" s="12">
        <v>312.5</v>
      </c>
      <c r="G24" s="12">
        <v>1006.5</v>
      </c>
      <c r="I24" s="9">
        <v>900</v>
      </c>
      <c r="J24" s="9">
        <f t="shared" si="0"/>
        <v>106.5</v>
      </c>
    </row>
    <row r="25" spans="2:10" ht="12.75">
      <c r="B25" s="2">
        <v>1600</v>
      </c>
      <c r="D25" s="12">
        <v>444</v>
      </c>
      <c r="E25" s="12">
        <v>250</v>
      </c>
      <c r="F25" s="12">
        <v>337.5</v>
      </c>
      <c r="G25" s="12">
        <v>1031.5</v>
      </c>
      <c r="I25" s="9">
        <v>960</v>
      </c>
      <c r="J25" s="9">
        <f t="shared" si="0"/>
        <v>71.5</v>
      </c>
    </row>
    <row r="26" spans="2:10" ht="12.75">
      <c r="B26" s="2">
        <v>1700</v>
      </c>
      <c r="D26" s="12">
        <v>444</v>
      </c>
      <c r="E26" s="12">
        <v>250</v>
      </c>
      <c r="F26" s="12">
        <v>362.5</v>
      </c>
      <c r="G26" s="12">
        <v>1056.5</v>
      </c>
      <c r="I26" s="9">
        <v>1020</v>
      </c>
      <c r="J26" s="9">
        <f t="shared" si="0"/>
        <v>36.5</v>
      </c>
    </row>
    <row r="27" spans="2:10" ht="12.75">
      <c r="B27" s="2">
        <v>1800</v>
      </c>
      <c r="D27" s="12">
        <v>444</v>
      </c>
      <c r="E27" s="12">
        <v>250</v>
      </c>
      <c r="F27" s="12">
        <v>387.5</v>
      </c>
      <c r="G27" s="12">
        <v>1081.5</v>
      </c>
      <c r="I27" s="9">
        <v>1080</v>
      </c>
      <c r="J27" s="9">
        <f t="shared" si="0"/>
        <v>1.5</v>
      </c>
    </row>
    <row r="28" spans="2:10" ht="12.75">
      <c r="B28" s="2">
        <v>1900</v>
      </c>
      <c r="D28" s="12">
        <v>444</v>
      </c>
      <c r="E28" s="12">
        <v>250</v>
      </c>
      <c r="F28" s="12">
        <v>412.5</v>
      </c>
      <c r="G28" s="12">
        <v>1106.5</v>
      </c>
      <c r="I28" s="9">
        <v>1140</v>
      </c>
      <c r="J28" s="16">
        <f t="shared" si="0"/>
        <v>-33.5</v>
      </c>
    </row>
    <row r="29" spans="2:10" ht="12.75">
      <c r="B29" s="2">
        <v>2000</v>
      </c>
      <c r="D29" s="12">
        <v>444</v>
      </c>
      <c r="E29" s="12">
        <v>250</v>
      </c>
      <c r="F29" s="12">
        <v>437.5</v>
      </c>
      <c r="G29" s="12">
        <v>1131.5</v>
      </c>
      <c r="I29" s="9">
        <v>1200</v>
      </c>
      <c r="J29" s="16">
        <f t="shared" si="0"/>
        <v>-68.5</v>
      </c>
    </row>
    <row r="30" spans="2:10" ht="12.75">
      <c r="B30" s="2">
        <v>2100</v>
      </c>
      <c r="D30" s="12">
        <v>444</v>
      </c>
      <c r="E30" s="12">
        <v>250</v>
      </c>
      <c r="F30" s="12">
        <v>462.5</v>
      </c>
      <c r="G30" s="12">
        <v>1156.5</v>
      </c>
      <c r="I30" s="9">
        <v>1260</v>
      </c>
      <c r="J30" s="16">
        <f t="shared" si="0"/>
        <v>-103.5</v>
      </c>
    </row>
    <row r="31" spans="2:10" ht="12.75">
      <c r="B31" s="2">
        <v>2200</v>
      </c>
      <c r="D31" s="12">
        <v>444</v>
      </c>
      <c r="E31" s="12">
        <v>250</v>
      </c>
      <c r="F31" s="12">
        <v>487.5</v>
      </c>
      <c r="G31" s="12">
        <v>1181.5</v>
      </c>
      <c r="I31" s="9">
        <v>1320</v>
      </c>
      <c r="J31" s="16">
        <f t="shared" si="0"/>
        <v>-138.5</v>
      </c>
    </row>
    <row r="32" spans="2:10" ht="12.75">
      <c r="B32" s="2">
        <v>2250</v>
      </c>
      <c r="D32" s="12">
        <v>444</v>
      </c>
      <c r="E32" s="12">
        <v>250</v>
      </c>
      <c r="F32" s="12">
        <v>500</v>
      </c>
      <c r="G32" s="12">
        <v>1194</v>
      </c>
      <c r="I32" s="9">
        <v>1350</v>
      </c>
      <c r="J32" s="16">
        <f t="shared" si="0"/>
        <v>-156</v>
      </c>
    </row>
    <row r="33" spans="2:12" ht="12.75">
      <c r="B33" s="2">
        <v>2300</v>
      </c>
      <c r="D33" s="4">
        <v>444</v>
      </c>
      <c r="E33" s="4">
        <v>250</v>
      </c>
      <c r="F33" s="3" t="s">
        <v>7</v>
      </c>
      <c r="G33" s="4">
        <v>1256</v>
      </c>
      <c r="I33" s="9">
        <v>1380</v>
      </c>
      <c r="J33" s="16">
        <f t="shared" si="0"/>
        <v>-124</v>
      </c>
      <c r="L33" s="6" t="s">
        <v>14</v>
      </c>
    </row>
    <row r="34" spans="2:10" ht="12.75">
      <c r="B34" s="2">
        <v>2400</v>
      </c>
      <c r="D34" s="4">
        <v>444</v>
      </c>
      <c r="E34" s="4">
        <v>250</v>
      </c>
      <c r="F34" s="3" t="s">
        <v>7</v>
      </c>
      <c r="G34" s="4">
        <v>1356</v>
      </c>
      <c r="I34" s="9">
        <v>1440</v>
      </c>
      <c r="J34" s="16">
        <f t="shared" si="0"/>
        <v>-84</v>
      </c>
    </row>
    <row r="35" spans="2:10" ht="12.75">
      <c r="B35" s="2">
        <v>2500</v>
      </c>
      <c r="D35" s="4">
        <v>444</v>
      </c>
      <c r="E35" s="4">
        <v>250</v>
      </c>
      <c r="F35" s="3" t="s">
        <v>7</v>
      </c>
      <c r="G35" s="4">
        <v>1456</v>
      </c>
      <c r="I35" s="9">
        <v>1500</v>
      </c>
      <c r="J35" s="16">
        <f t="shared" si="0"/>
        <v>-44</v>
      </c>
    </row>
    <row r="36" spans="2:10" ht="12.75">
      <c r="B36" s="2">
        <v>2600</v>
      </c>
      <c r="D36" s="4">
        <v>444</v>
      </c>
      <c r="E36" s="4">
        <v>250</v>
      </c>
      <c r="F36" s="3" t="s">
        <v>7</v>
      </c>
      <c r="G36" s="4">
        <v>1556</v>
      </c>
      <c r="I36" s="9">
        <v>1560</v>
      </c>
      <c r="J36" s="16">
        <f t="shared" si="0"/>
        <v>-4</v>
      </c>
    </row>
    <row r="37" spans="2:10" ht="12.75">
      <c r="B37" s="2">
        <v>2700</v>
      </c>
      <c r="D37" s="4">
        <v>444</v>
      </c>
      <c r="E37" s="4">
        <v>250</v>
      </c>
      <c r="F37" s="3" t="s">
        <v>7</v>
      </c>
      <c r="G37" s="4">
        <v>1656</v>
      </c>
      <c r="I37" s="9">
        <v>1620</v>
      </c>
      <c r="J37" s="9">
        <f t="shared" si="0"/>
        <v>36</v>
      </c>
    </row>
    <row r="38" spans="2:10" ht="12.75">
      <c r="B38" s="2">
        <v>2800</v>
      </c>
      <c r="D38" s="4">
        <v>444</v>
      </c>
      <c r="E38" s="4">
        <v>250</v>
      </c>
      <c r="F38" s="3" t="s">
        <v>7</v>
      </c>
      <c r="G38" s="4">
        <v>1756</v>
      </c>
      <c r="I38" s="9">
        <v>1680</v>
      </c>
      <c r="J38" s="9">
        <f t="shared" si="0"/>
        <v>76</v>
      </c>
    </row>
    <row r="39" spans="2:10" ht="12.75">
      <c r="B39" s="2">
        <v>2900</v>
      </c>
      <c r="D39" s="4">
        <v>444</v>
      </c>
      <c r="E39" s="4">
        <v>250</v>
      </c>
      <c r="F39" s="3" t="s">
        <v>7</v>
      </c>
      <c r="G39" s="4">
        <v>1856</v>
      </c>
      <c r="I39" s="9">
        <v>1740</v>
      </c>
      <c r="J39" s="9">
        <f t="shared" si="0"/>
        <v>116</v>
      </c>
    </row>
    <row r="40" spans="2:10" ht="12.75">
      <c r="B40" s="2">
        <v>3000</v>
      </c>
      <c r="D40" s="4">
        <v>444</v>
      </c>
      <c r="E40" s="4">
        <v>250</v>
      </c>
      <c r="F40" s="3" t="s">
        <v>7</v>
      </c>
      <c r="G40" s="4">
        <v>1956</v>
      </c>
      <c r="I40" s="9">
        <v>1800</v>
      </c>
      <c r="J40" s="9">
        <f t="shared" si="0"/>
        <v>156</v>
      </c>
    </row>
    <row r="41" spans="2:10" ht="12.75">
      <c r="B41" s="2">
        <v>3100</v>
      </c>
      <c r="D41" s="4">
        <v>444</v>
      </c>
      <c r="E41" s="4">
        <v>250</v>
      </c>
      <c r="F41" s="3" t="s">
        <v>7</v>
      </c>
      <c r="G41" s="4">
        <v>2056</v>
      </c>
      <c r="I41" s="9">
        <v>1860</v>
      </c>
      <c r="J41" s="9">
        <f t="shared" si="0"/>
        <v>196</v>
      </c>
    </row>
    <row r="42" spans="2:10" ht="12.75">
      <c r="B42" s="2">
        <v>3200</v>
      </c>
      <c r="D42" s="4">
        <v>444</v>
      </c>
      <c r="E42" s="4">
        <v>250</v>
      </c>
      <c r="F42" s="3" t="s">
        <v>7</v>
      </c>
      <c r="G42" s="4">
        <v>2156</v>
      </c>
      <c r="I42" s="9">
        <v>1920</v>
      </c>
      <c r="J42" s="9">
        <f t="shared" si="0"/>
        <v>236</v>
      </c>
    </row>
    <row r="43" spans="2:10" ht="12.75">
      <c r="B43" s="2">
        <v>3300</v>
      </c>
      <c r="D43" s="4">
        <v>444</v>
      </c>
      <c r="E43" s="4">
        <v>250</v>
      </c>
      <c r="F43" s="3" t="s">
        <v>7</v>
      </c>
      <c r="G43" s="4">
        <v>2256</v>
      </c>
      <c r="I43" s="9">
        <v>1980</v>
      </c>
      <c r="J43" s="9">
        <f t="shared" si="0"/>
        <v>276</v>
      </c>
    </row>
    <row r="44" spans="2:10" ht="12.75">
      <c r="B44" s="2">
        <v>3400</v>
      </c>
      <c r="D44" s="4">
        <v>444</v>
      </c>
      <c r="E44" s="4">
        <v>250</v>
      </c>
      <c r="F44" s="3" t="s">
        <v>7</v>
      </c>
      <c r="G44" s="4">
        <v>2356</v>
      </c>
      <c r="I44" s="9">
        <v>2040</v>
      </c>
      <c r="J44" s="9">
        <f t="shared" si="0"/>
        <v>316</v>
      </c>
    </row>
    <row r="45" spans="2:10" ht="12.75">
      <c r="B45" s="2">
        <v>3500</v>
      </c>
      <c r="D45" s="4">
        <v>444</v>
      </c>
      <c r="E45" s="4">
        <v>250</v>
      </c>
      <c r="F45" s="3" t="s">
        <v>7</v>
      </c>
      <c r="G45" s="4">
        <v>2456</v>
      </c>
      <c r="I45" s="9">
        <v>2100</v>
      </c>
      <c r="J45" s="9">
        <f t="shared" si="0"/>
        <v>356</v>
      </c>
    </row>
    <row r="46" spans="2:10" ht="12.75">
      <c r="B46" s="2">
        <v>3600</v>
      </c>
      <c r="D46" s="4">
        <v>444</v>
      </c>
      <c r="E46" s="4">
        <v>250</v>
      </c>
      <c r="F46" s="3" t="s">
        <v>7</v>
      </c>
      <c r="G46" s="4">
        <v>2556</v>
      </c>
      <c r="I46" s="9">
        <v>2160</v>
      </c>
      <c r="J46" s="9">
        <f t="shared" si="0"/>
        <v>396</v>
      </c>
    </row>
    <row r="47" spans="2:10" ht="12.75">
      <c r="B47" s="2">
        <v>3700</v>
      </c>
      <c r="D47" s="4">
        <v>444</v>
      </c>
      <c r="E47" s="4">
        <v>250</v>
      </c>
      <c r="F47" s="3" t="s">
        <v>7</v>
      </c>
      <c r="G47" s="4">
        <v>2656</v>
      </c>
      <c r="I47" s="9">
        <v>2220</v>
      </c>
      <c r="J47" s="9">
        <f t="shared" si="0"/>
        <v>436</v>
      </c>
    </row>
    <row r="48" spans="2:10" ht="12.75">
      <c r="B48" s="2">
        <v>3800</v>
      </c>
      <c r="D48" s="4">
        <v>444</v>
      </c>
      <c r="E48" s="4">
        <v>250</v>
      </c>
      <c r="F48" s="3" t="s">
        <v>7</v>
      </c>
      <c r="G48" s="4">
        <v>2756</v>
      </c>
      <c r="I48" s="9">
        <v>2280</v>
      </c>
      <c r="J48" s="9">
        <f t="shared" si="0"/>
        <v>476</v>
      </c>
    </row>
    <row r="49" spans="2:10" ht="12.75">
      <c r="B49" s="2">
        <v>3900</v>
      </c>
      <c r="D49" s="4">
        <v>444</v>
      </c>
      <c r="E49" s="4">
        <v>250</v>
      </c>
      <c r="F49" s="3" t="s">
        <v>7</v>
      </c>
      <c r="G49" s="4">
        <v>2856</v>
      </c>
      <c r="I49" s="9">
        <v>2340</v>
      </c>
      <c r="J49" s="9">
        <f t="shared" si="0"/>
        <v>516</v>
      </c>
    </row>
    <row r="50" spans="2:10" ht="12.75">
      <c r="B50" s="2">
        <v>4000</v>
      </c>
      <c r="D50" s="4">
        <v>444</v>
      </c>
      <c r="E50" s="4">
        <v>250</v>
      </c>
      <c r="F50" s="3" t="s">
        <v>7</v>
      </c>
      <c r="G50" s="4">
        <v>2956</v>
      </c>
      <c r="I50" s="9">
        <v>2400</v>
      </c>
      <c r="J50" s="9">
        <f t="shared" si="0"/>
        <v>556</v>
      </c>
    </row>
    <row r="51" spans="2:10" ht="12.75">
      <c r="B51" s="2">
        <v>4100</v>
      </c>
      <c r="D51" s="4">
        <v>444</v>
      </c>
      <c r="E51" s="4">
        <v>250</v>
      </c>
      <c r="F51" s="3" t="s">
        <v>7</v>
      </c>
      <c r="G51" s="4">
        <v>3056</v>
      </c>
      <c r="I51" s="9">
        <v>2460</v>
      </c>
      <c r="J51" s="9">
        <f t="shared" si="0"/>
        <v>596</v>
      </c>
    </row>
    <row r="52" spans="2:10" ht="12.75">
      <c r="B52" s="2">
        <v>4200</v>
      </c>
      <c r="D52" s="4">
        <v>444</v>
      </c>
      <c r="E52" s="4">
        <v>250</v>
      </c>
      <c r="F52" s="3" t="s">
        <v>7</v>
      </c>
      <c r="G52" s="4">
        <v>3156</v>
      </c>
      <c r="I52" s="9">
        <v>2520</v>
      </c>
      <c r="J52" s="9">
        <f t="shared" si="0"/>
        <v>636</v>
      </c>
    </row>
    <row r="53" spans="2:10" ht="12.75">
      <c r="B53" s="2">
        <v>4300</v>
      </c>
      <c r="D53" s="4">
        <v>444</v>
      </c>
      <c r="E53" s="4">
        <v>250</v>
      </c>
      <c r="F53" s="3" t="s">
        <v>7</v>
      </c>
      <c r="G53" s="4">
        <v>3256</v>
      </c>
      <c r="I53" s="9">
        <v>2580</v>
      </c>
      <c r="J53" s="9">
        <f t="shared" si="0"/>
        <v>676</v>
      </c>
    </row>
    <row r="54" spans="2:10" ht="12.75">
      <c r="B54" s="2">
        <v>4400</v>
      </c>
      <c r="D54" s="4">
        <v>444</v>
      </c>
      <c r="E54" s="4">
        <v>250</v>
      </c>
      <c r="F54" s="3" t="s">
        <v>7</v>
      </c>
      <c r="G54" s="4">
        <v>3356</v>
      </c>
      <c r="I54" s="9">
        <v>2640</v>
      </c>
      <c r="J54" s="9">
        <f t="shared" si="0"/>
        <v>716</v>
      </c>
    </row>
    <row r="55" spans="2:10" ht="12.75">
      <c r="B55" s="2">
        <v>4500</v>
      </c>
      <c r="D55" s="4">
        <v>444</v>
      </c>
      <c r="E55" s="4">
        <v>250</v>
      </c>
      <c r="F55" s="3" t="s">
        <v>7</v>
      </c>
      <c r="G55" s="4">
        <v>3456</v>
      </c>
      <c r="I55" s="9">
        <v>2700</v>
      </c>
      <c r="J55" s="9">
        <f t="shared" si="0"/>
        <v>756</v>
      </c>
    </row>
    <row r="56" spans="2:10" ht="12.75">
      <c r="B56" s="2">
        <v>4600</v>
      </c>
      <c r="D56" s="4">
        <v>444</v>
      </c>
      <c r="E56" s="4">
        <v>250</v>
      </c>
      <c r="F56" s="3" t="s">
        <v>7</v>
      </c>
      <c r="G56" s="4">
        <v>3556</v>
      </c>
      <c r="I56" s="9">
        <v>2760</v>
      </c>
      <c r="J56" s="9">
        <f t="shared" si="0"/>
        <v>796</v>
      </c>
    </row>
    <row r="57" spans="2:10" ht="12.75">
      <c r="B57" s="2">
        <v>4700</v>
      </c>
      <c r="D57" s="4">
        <v>444</v>
      </c>
      <c r="E57" s="4">
        <v>250</v>
      </c>
      <c r="F57" s="3" t="s">
        <v>7</v>
      </c>
      <c r="G57" s="4">
        <v>3656</v>
      </c>
      <c r="I57" s="9">
        <v>2820</v>
      </c>
      <c r="J57" s="9">
        <f t="shared" si="0"/>
        <v>836</v>
      </c>
    </row>
    <row r="58" spans="2:10" ht="12.75">
      <c r="B58" s="2">
        <v>4800</v>
      </c>
      <c r="D58" s="4">
        <v>444</v>
      </c>
      <c r="E58" s="4">
        <v>250</v>
      </c>
      <c r="F58" s="3" t="s">
        <v>7</v>
      </c>
      <c r="G58" s="4">
        <v>3756</v>
      </c>
      <c r="I58" s="9">
        <v>2880</v>
      </c>
      <c r="J58" s="9">
        <f t="shared" si="0"/>
        <v>876</v>
      </c>
    </row>
    <row r="59" spans="2:10" ht="12.75">
      <c r="B59" s="2">
        <v>4900</v>
      </c>
      <c r="D59" s="4">
        <v>444</v>
      </c>
      <c r="E59" s="4">
        <v>250</v>
      </c>
      <c r="F59" s="3" t="s">
        <v>7</v>
      </c>
      <c r="G59" s="4">
        <v>3856</v>
      </c>
      <c r="I59" s="9">
        <v>2940</v>
      </c>
      <c r="J59" s="9">
        <f t="shared" si="0"/>
        <v>916</v>
      </c>
    </row>
    <row r="60" spans="2:10" ht="12.75">
      <c r="B60" s="2">
        <v>5000</v>
      </c>
      <c r="D60" s="4">
        <v>444</v>
      </c>
      <c r="E60" s="4">
        <v>250</v>
      </c>
      <c r="F60" s="3" t="s">
        <v>7</v>
      </c>
      <c r="G60" s="4">
        <v>3956</v>
      </c>
      <c r="I60" s="9">
        <v>3000</v>
      </c>
      <c r="J60" s="9">
        <f t="shared" si="0"/>
        <v>956</v>
      </c>
    </row>
  </sheetData>
  <hyperlinks>
    <hyperlink ref="I2" r:id="rId1" display="www.CitizensMeds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MacKay</dc:creator>
  <cp:keywords/>
  <dc:description/>
  <cp:lastModifiedBy>David MacKay</cp:lastModifiedBy>
  <dcterms:created xsi:type="dcterms:W3CDTF">2005-11-11T18:01:20Z</dcterms:created>
  <dcterms:modified xsi:type="dcterms:W3CDTF">2005-11-11T18:33:18Z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