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<sst xmlns="http://schemas.openxmlformats.org/spreadsheetml/2006/main" count="26" uniqueCount="24">
  <si>
    <t>X5</t>
  </si>
  <si>
    <t>X3</t>
  </si>
  <si>
    <t>7 Series</t>
  </si>
  <si>
    <t>5 Series</t>
  </si>
  <si>
    <t>3 Series</t>
  </si>
  <si>
    <t>%</t>
  </si>
  <si>
    <t>BMW passenger cars</t>
  </si>
  <si>
    <t>BMW light trucks (SAVs)</t>
  </si>
  <si>
    <t>Z4 Roadster and Coupe</t>
  </si>
  <si>
    <t>TOTAL BMW of North America, LLC</t>
  </si>
  <si>
    <t>BMW brand</t>
  </si>
  <si>
    <t>MINI brand</t>
  </si>
  <si>
    <t>6 Series</t>
  </si>
  <si>
    <t>1 Series</t>
  </si>
  <si>
    <t>X6</t>
  </si>
  <si>
    <t>Cooper /S Hardtop</t>
  </si>
  <si>
    <t>Cooper /S Convertible</t>
  </si>
  <si>
    <t>Cooper /S Clubman</t>
  </si>
  <si>
    <t>N/A</t>
  </si>
  <si>
    <t>Mar. 09</t>
  </si>
  <si>
    <t>Mar. 08</t>
  </si>
  <si>
    <t>YTD Mar. 09</t>
  </si>
  <si>
    <t>YTD Mar. 08</t>
  </si>
  <si>
    <t>Sales BMW of North America, LLC, March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</si>
</sst>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-yy;@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BMWTypeLight"/>
      <family val="2"/>
    </font>
    <font>
      <b/>
      <sz val="12"/>
      <name val="BMWTypeLight"/>
      <family val="2"/>
    </font>
    <font>
      <sz val="12"/>
      <name val="BMWTypeLight"/>
      <family val="2"/>
    </font>
    <font>
      <b/>
      <sz val="14"/>
      <name val="BMWTypeLight"/>
      <family val="2"/>
    </font>
    <font>
      <b/>
      <sz val="10"/>
      <name val="BMWType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65" fontId="7" fillId="0" borderId="1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 horizontal="left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438150</xdr:rowOff>
    </xdr:to>
    <xdr:pic>
      <xdr:nvPicPr>
        <xdr:cNvPr id="1" name="Picture 1" descr="words_bmwgroup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28575</xdr:rowOff>
    </xdr:from>
    <xdr:to>
      <xdr:col>6</xdr:col>
      <xdr:colOff>523875</xdr:colOff>
      <xdr:row>0</xdr:row>
      <xdr:rowOff>466725</xdr:rowOff>
    </xdr:to>
    <xdr:pic>
      <xdr:nvPicPr>
        <xdr:cNvPr id="2" name="Picture 2" descr="logo_bmwgroup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8575"/>
          <a:ext cx="1371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23.57421875" style="1" customWidth="1"/>
    <col min="2" max="3" width="10.00390625" style="1" customWidth="1"/>
    <col min="4" max="4" width="9.140625" style="1" customWidth="1"/>
    <col min="5" max="5" width="12.140625" style="1" bestFit="1" customWidth="1"/>
    <col min="6" max="6" width="12.7109375" style="1" customWidth="1"/>
    <col min="7" max="7" width="8.421875" style="1" customWidth="1"/>
    <col min="8" max="16384" width="9.140625" style="1" customWidth="1"/>
  </cols>
  <sheetData>
    <row r="1" spans="1:7" ht="39.75" customHeight="1">
      <c r="A1" s="29"/>
      <c r="B1" s="29"/>
      <c r="C1" s="29"/>
      <c r="D1" s="29"/>
      <c r="E1" s="29"/>
      <c r="F1" s="29"/>
      <c r="G1" s="29"/>
    </row>
    <row r="2" spans="1:7" s="2" customFormat="1" ht="21" customHeight="1">
      <c r="A2" s="27" t="s">
        <v>23</v>
      </c>
      <c r="B2" s="28"/>
      <c r="C2" s="28"/>
      <c r="D2" s="28"/>
      <c r="E2" s="28"/>
      <c r="F2" s="28"/>
      <c r="G2" s="28"/>
    </row>
    <row r="3" spans="1:7" ht="21" customHeight="1">
      <c r="A3" s="25"/>
      <c r="B3" s="26"/>
      <c r="C3" s="26"/>
      <c r="D3" s="26"/>
      <c r="E3" s="26"/>
      <c r="F3" s="26"/>
      <c r="G3" s="26"/>
    </row>
    <row r="4" spans="1:7" ht="16.5" customHeight="1">
      <c r="A4" s="16"/>
      <c r="B4" s="15" t="s">
        <v>19</v>
      </c>
      <c r="C4" s="21" t="s">
        <v>20</v>
      </c>
      <c r="D4" s="17" t="s">
        <v>5</v>
      </c>
      <c r="E4" s="15" t="s">
        <v>21</v>
      </c>
      <c r="F4" s="21" t="s">
        <v>22</v>
      </c>
      <c r="G4" s="17" t="s">
        <v>5</v>
      </c>
    </row>
    <row r="5" spans="1:7" ht="16.5" customHeight="1">
      <c r="A5" s="9" t="s">
        <v>13</v>
      </c>
      <c r="B5" s="14">
        <v>939</v>
      </c>
      <c r="C5" s="22">
        <v>1496</v>
      </c>
      <c r="D5" s="4">
        <f aca="true" t="shared" si="0" ref="D5:D20">+(B5-C5)/C5</f>
        <v>-0.37232620320855614</v>
      </c>
      <c r="E5" s="14">
        <v>2508</v>
      </c>
      <c r="F5" s="22">
        <v>1496</v>
      </c>
      <c r="G5" s="4">
        <f aca="true" t="shared" si="1" ref="G5:G13">+(E5-F5)/F5</f>
        <v>0.6764705882352942</v>
      </c>
    </row>
    <row r="6" spans="1:7" ht="12.75">
      <c r="A6" s="10" t="s">
        <v>4</v>
      </c>
      <c r="B6" s="3">
        <v>8464</v>
      </c>
      <c r="C6" s="23">
        <v>11226</v>
      </c>
      <c r="D6" s="4">
        <f t="shared" si="0"/>
        <v>-0.24603598788526634</v>
      </c>
      <c r="E6" s="3">
        <v>19891</v>
      </c>
      <c r="F6" s="23">
        <v>27013</v>
      </c>
      <c r="G6" s="4">
        <f t="shared" si="1"/>
        <v>-0.2636508347832525</v>
      </c>
    </row>
    <row r="7" spans="1:7" ht="12.75">
      <c r="A7" s="10" t="s">
        <v>8</v>
      </c>
      <c r="B7" s="3">
        <v>36</v>
      </c>
      <c r="C7" s="23">
        <v>772</v>
      </c>
      <c r="D7" s="4">
        <f t="shared" si="0"/>
        <v>-0.9533678756476683</v>
      </c>
      <c r="E7" s="3">
        <v>102</v>
      </c>
      <c r="F7" s="23">
        <v>1659</v>
      </c>
      <c r="G7" s="4">
        <f t="shared" si="1"/>
        <v>-0.9385171790235082</v>
      </c>
    </row>
    <row r="8" spans="1:7" ht="12.75">
      <c r="A8" s="10" t="s">
        <v>3</v>
      </c>
      <c r="B8" s="3">
        <v>4040</v>
      </c>
      <c r="C8" s="23">
        <v>3677</v>
      </c>
      <c r="D8" s="4">
        <f t="shared" si="0"/>
        <v>0.09872178406309491</v>
      </c>
      <c r="E8" s="3">
        <v>9827</v>
      </c>
      <c r="F8" s="23">
        <v>10890</v>
      </c>
      <c r="G8" s="4">
        <f t="shared" si="1"/>
        <v>-0.09761248852157943</v>
      </c>
    </row>
    <row r="9" spans="1:7" ht="12.75">
      <c r="A9" s="10" t="s">
        <v>12</v>
      </c>
      <c r="B9" s="3">
        <v>371</v>
      </c>
      <c r="C9" s="23">
        <v>593</v>
      </c>
      <c r="D9" s="4">
        <f t="shared" si="0"/>
        <v>-0.37436762225969644</v>
      </c>
      <c r="E9" s="3">
        <v>962</v>
      </c>
      <c r="F9" s="23">
        <v>1416</v>
      </c>
      <c r="G9" s="4">
        <f t="shared" si="1"/>
        <v>-0.3206214689265537</v>
      </c>
    </row>
    <row r="10" spans="1:7" ht="12.75">
      <c r="A10" s="10" t="s">
        <v>2</v>
      </c>
      <c r="B10" s="3">
        <v>917</v>
      </c>
      <c r="C10" s="23">
        <v>1467</v>
      </c>
      <c r="D10" s="4">
        <f t="shared" si="0"/>
        <v>-0.37491479209270623</v>
      </c>
      <c r="E10" s="3">
        <v>950</v>
      </c>
      <c r="F10" s="23">
        <v>3679</v>
      </c>
      <c r="G10" s="4">
        <f t="shared" si="1"/>
        <v>-0.7417776569720033</v>
      </c>
    </row>
    <row r="11" spans="1:7" ht="12.75">
      <c r="A11" s="11" t="s">
        <v>6</v>
      </c>
      <c r="B11" s="5">
        <v>14767</v>
      </c>
      <c r="C11" s="24">
        <v>19231</v>
      </c>
      <c r="D11" s="6">
        <v>-0.232</v>
      </c>
      <c r="E11" s="5">
        <v>34240</v>
      </c>
      <c r="F11" s="24">
        <v>46153</v>
      </c>
      <c r="G11" s="6">
        <f t="shared" si="1"/>
        <v>-0.25811973219509027</v>
      </c>
    </row>
    <row r="12" spans="1:7" ht="12.75">
      <c r="A12" s="10" t="s">
        <v>1</v>
      </c>
      <c r="B12" s="3">
        <v>453</v>
      </c>
      <c r="C12" s="23">
        <v>1732</v>
      </c>
      <c r="D12" s="4">
        <f t="shared" si="0"/>
        <v>-0.7384526558891455</v>
      </c>
      <c r="E12" s="3">
        <v>1114</v>
      </c>
      <c r="F12" s="23">
        <v>4190</v>
      </c>
      <c r="G12" s="4">
        <f t="shared" si="1"/>
        <v>-0.7341288782816229</v>
      </c>
    </row>
    <row r="13" spans="1:7" ht="12.75">
      <c r="A13" s="10" t="s">
        <v>0</v>
      </c>
      <c r="B13" s="3">
        <v>2001</v>
      </c>
      <c r="C13" s="23">
        <v>2152</v>
      </c>
      <c r="D13" s="4">
        <f t="shared" si="0"/>
        <v>-0.07016728624535316</v>
      </c>
      <c r="E13" s="3">
        <v>6562</v>
      </c>
      <c r="F13" s="23">
        <v>8022</v>
      </c>
      <c r="G13" s="4">
        <f t="shared" si="1"/>
        <v>-0.1819995013712291</v>
      </c>
    </row>
    <row r="14" spans="1:7" ht="12.75">
      <c r="A14" s="10" t="s">
        <v>14</v>
      </c>
      <c r="B14" s="3">
        <v>299</v>
      </c>
      <c r="C14" s="22">
        <v>0</v>
      </c>
      <c r="D14" s="19" t="s">
        <v>18</v>
      </c>
      <c r="E14" s="3">
        <v>815</v>
      </c>
      <c r="F14" s="22">
        <v>0</v>
      </c>
      <c r="G14" s="19" t="s">
        <v>18</v>
      </c>
    </row>
    <row r="15" spans="1:7" ht="12.75">
      <c r="A15" s="11" t="s">
        <v>7</v>
      </c>
      <c r="B15" s="5">
        <v>2753</v>
      </c>
      <c r="C15" s="24">
        <v>3884</v>
      </c>
      <c r="D15" s="6">
        <f t="shared" si="0"/>
        <v>-0.2911946446961895</v>
      </c>
      <c r="E15" s="5">
        <v>8491</v>
      </c>
      <c r="F15" s="24">
        <v>12212</v>
      </c>
      <c r="G15" s="6">
        <f aca="true" t="shared" si="2" ref="G15:G20">+(E15-F15)/F15</f>
        <v>-0.3047002947920079</v>
      </c>
    </row>
    <row r="16" spans="1:7" ht="12.75">
      <c r="A16" s="12" t="s">
        <v>10</v>
      </c>
      <c r="B16" s="7">
        <v>17520</v>
      </c>
      <c r="C16" s="20">
        <v>23115</v>
      </c>
      <c r="D16" s="18">
        <f t="shared" si="0"/>
        <v>-0.24205061648280338</v>
      </c>
      <c r="E16" s="7">
        <v>42731</v>
      </c>
      <c r="F16" s="20">
        <v>58365</v>
      </c>
      <c r="G16" s="18">
        <f t="shared" si="2"/>
        <v>-0.267866015591536</v>
      </c>
    </row>
    <row r="17" spans="1:7" ht="12.75">
      <c r="A17" s="10" t="s">
        <v>15</v>
      </c>
      <c r="B17" s="3">
        <v>2450</v>
      </c>
      <c r="C17" s="23">
        <v>2752</v>
      </c>
      <c r="D17" s="4">
        <f t="shared" si="0"/>
        <v>-0.10973837209302326</v>
      </c>
      <c r="E17" s="3">
        <v>5951</v>
      </c>
      <c r="F17" s="23">
        <v>7167</v>
      </c>
      <c r="G17" s="4">
        <f t="shared" si="2"/>
        <v>-0.16966652713827263</v>
      </c>
    </row>
    <row r="18" spans="1:7" ht="12.75">
      <c r="A18" s="10" t="s">
        <v>16</v>
      </c>
      <c r="B18" s="3">
        <v>251</v>
      </c>
      <c r="C18" s="23">
        <v>472</v>
      </c>
      <c r="D18" s="4">
        <f t="shared" si="0"/>
        <v>-0.4682203389830508</v>
      </c>
      <c r="E18" s="3">
        <v>343</v>
      </c>
      <c r="F18" s="23">
        <v>1229</v>
      </c>
      <c r="G18" s="4">
        <f t="shared" si="2"/>
        <v>-0.7209113100081367</v>
      </c>
    </row>
    <row r="19" spans="1:7" ht="12.75">
      <c r="A19" s="10" t="s">
        <v>17</v>
      </c>
      <c r="B19" s="3">
        <v>904</v>
      </c>
      <c r="C19" s="23">
        <v>1065</v>
      </c>
      <c r="D19" s="4">
        <f t="shared" si="0"/>
        <v>-0.1511737089201878</v>
      </c>
      <c r="E19" s="3">
        <v>2219</v>
      </c>
      <c r="F19" s="23">
        <v>1768</v>
      </c>
      <c r="G19" s="4">
        <f t="shared" si="2"/>
        <v>0.25509049773755654</v>
      </c>
    </row>
    <row r="20" spans="1:7" ht="12.75">
      <c r="A20" s="12" t="s">
        <v>11</v>
      </c>
      <c r="B20" s="20">
        <v>3605</v>
      </c>
      <c r="C20" s="20">
        <v>4289</v>
      </c>
      <c r="D20" s="8">
        <f t="shared" si="0"/>
        <v>-0.15947773373746793</v>
      </c>
      <c r="E20" s="7">
        <v>8513</v>
      </c>
      <c r="F20" s="20">
        <v>10164</v>
      </c>
      <c r="G20" s="8">
        <f t="shared" si="2"/>
        <v>-0.16243604879968515</v>
      </c>
    </row>
    <row r="21" spans="1:7" ht="27" customHeight="1">
      <c r="A21" s="13" t="s">
        <v>9</v>
      </c>
      <c r="B21" s="7">
        <v>21125</v>
      </c>
      <c r="C21" s="20">
        <v>27404</v>
      </c>
      <c r="D21" s="8">
        <v>-0.229</v>
      </c>
      <c r="E21" s="7">
        <v>51244</v>
      </c>
      <c r="F21" s="20">
        <v>68529</v>
      </c>
      <c r="G21" s="8">
        <v>-0.252</v>
      </c>
    </row>
  </sheetData>
  <sheetProtection/>
  <mergeCells count="3">
    <mergeCell ref="A3:G3"/>
    <mergeCell ref="A2:G2"/>
    <mergeCell ref="A1:G1"/>
  </mergeCells>
  <printOptions/>
  <pageMargins left="0.75" right="0.75" top="1" bottom="1" header="0.5" footer="0.5"/>
  <pageSetup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BMW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qt50109</dc:creator>
  <cp:keywords/>
  <dc:description/>
  <cp:lastModifiedBy>clyle</cp:lastModifiedBy>
  <cp:lastPrinted>2009-04-01T17:11:24Z</cp:lastPrinted>
  <dcterms:created xsi:type="dcterms:W3CDTF">2007-09-24T19:03:23Z</dcterms:created>
  <dcterms:modified xsi:type="dcterms:W3CDTF">2009-04-01T17:23:03Z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