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44" activeTab="0"/>
  </bookViews>
  <sheets>
    <sheet name="Sheet1" sheetId="1" r:id="rId1"/>
    <sheet name="Compatibility Report" sheetId="2" r:id="rId2"/>
  </sheets>
  <definedNames>
    <definedName name="__Anonymous_Sheet_DB__1">'Sheet1'!#REF!</definedName>
  </definedNames>
  <calcPr fullCalcOnLoad="1"/>
</workbook>
</file>

<file path=xl/sharedStrings.xml><?xml version="1.0" encoding="utf-8"?>
<sst xmlns="http://schemas.openxmlformats.org/spreadsheetml/2006/main" count="92" uniqueCount="62">
  <si>
    <t>Apple</t>
  </si>
  <si>
    <t>Samsung</t>
  </si>
  <si>
    <t>Google</t>
  </si>
  <si>
    <t>BlackBerry</t>
  </si>
  <si>
    <t>Sony</t>
  </si>
  <si>
    <t xml:space="preserve">Brand </t>
  </si>
  <si>
    <t xml:space="preserve">Device </t>
  </si>
  <si>
    <t xml:space="preserve">% Trade ins </t>
  </si>
  <si>
    <t>HTC</t>
  </si>
  <si>
    <t>Nokia</t>
  </si>
  <si>
    <t>Sony Ericsson</t>
  </si>
  <si>
    <t>LG</t>
  </si>
  <si>
    <t>Motorola</t>
  </si>
  <si>
    <t xml:space="preserve">Top </t>
  </si>
  <si>
    <t xml:space="preserve">Bottom </t>
  </si>
  <si>
    <t xml:space="preserve">T/B Diff </t>
  </si>
  <si>
    <t xml:space="preserve">Average Price </t>
  </si>
  <si>
    <t>Samsung Galaxy S3</t>
  </si>
  <si>
    <t>Apple iPhone 4S 16GB</t>
  </si>
  <si>
    <t>Apple iPhone 5 16GB</t>
  </si>
  <si>
    <t>Samsung Galaxy S4</t>
  </si>
  <si>
    <t>Apple iPhone 4 16GB</t>
  </si>
  <si>
    <t>Samsung Galaxy Ace</t>
  </si>
  <si>
    <t>Apple iPhone 4 8GB</t>
  </si>
  <si>
    <t>Samsung Galaxy S3 Mini</t>
  </si>
  <si>
    <t>Samsung Galaxy Note 2</t>
  </si>
  <si>
    <t>Samsung Galaxy Ace 2</t>
  </si>
  <si>
    <t>Sony Xperia Z</t>
  </si>
  <si>
    <t>Sony Xperia S</t>
  </si>
  <si>
    <t>Samsung Galaxy Note 3</t>
  </si>
  <si>
    <t>Sony Xperia Z1</t>
  </si>
  <si>
    <t>Samsung Galaxy S4 LTE</t>
  </si>
  <si>
    <t>Samsung Galaxy S4 Active</t>
  </si>
  <si>
    <t>Sony Xperia Z Ultra</t>
  </si>
  <si>
    <t>Samsung Galaxy S4 Zoom</t>
  </si>
  <si>
    <t>HTC One</t>
  </si>
  <si>
    <t>Samsung Galaxy Mega</t>
  </si>
  <si>
    <t>Samsung Galaxy S4 Mini</t>
  </si>
  <si>
    <t>Samsung Galaxy Note</t>
  </si>
  <si>
    <t>Samsung Galaxy S2</t>
  </si>
  <si>
    <t>AVERAGE PRICE OF A TRADED IN DEVICE 2014</t>
  </si>
  <si>
    <t>DIFFERENCE IN TRADE IN PRICE (20+ STORES) FEB 2014</t>
  </si>
  <si>
    <t>TOP TRADED-IN BRANDS FEB 2014</t>
  </si>
  <si>
    <t>ANDROID DEVICE TRADE-IN SHARE FEB 2014</t>
  </si>
  <si>
    <t>MOBILE DEVICE TRADE-IN SHARE FEB 2014</t>
  </si>
  <si>
    <t>Top price</t>
  </si>
  <si>
    <t>Samsung Galaxy S</t>
  </si>
  <si>
    <t>Samsung makes up 38.09% of all trade-ins, up from 18.5% in 2013</t>
  </si>
  <si>
    <t>Samsung Galaxy S1-4 makes up 23.51% of all phone trade-ins</t>
  </si>
  <si>
    <t>The average trade-in price of a Samsung phone is £95.57</t>
  </si>
  <si>
    <t>POST ANNOUNCEMENT STATS</t>
  </si>
  <si>
    <t xml:space="preserve">The top 10 Samsung phones have a £693.55 trade-in price difference; </t>
  </si>
  <si>
    <t>consumers could lose out on big bucks by not shopping around</t>
  </si>
  <si>
    <t>TOP PRICE FOR AN ANDROID DEVICE FEB 2014</t>
  </si>
  <si>
    <t>Compatibility Report for Raw data.xls</t>
  </si>
  <si>
    <t>Run on 24/02/2014 12:57</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</si>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</sst>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0.00;[Red]\-[$£-809]#,##0.00"/>
    <numFmt numFmtId="165" formatCode="dd/mm/yy"/>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quot;£&quot;#,##0.00_);\(&quot;£&quot;#,##0.00\)"/>
  </numFmts>
  <fonts count="48">
    <font>
      <sz val="10"/>
      <name val="Arial"/>
      <family val="2"/>
    </font>
    <font>
      <b/>
      <sz val="12"/>
      <name val="Arial"/>
      <family val="2"/>
    </font>
    <font>
      <b/>
      <sz val="10"/>
      <name val="Arial"/>
      <family val="2"/>
    </font>
    <font>
      <sz val="9"/>
      <color indexed="63"/>
      <name val="Arial"/>
      <family val="2"/>
    </font>
    <font>
      <sz val="9"/>
      <color indexed="63"/>
      <name val="Arial;sans-serif"/>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58"/>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Arial"/>
      <family val="2"/>
    </font>
    <font>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10" fontId="0" fillId="0" borderId="0" xfId="0" applyNumberFormat="1" applyAlignment="1">
      <alignment/>
    </xf>
    <xf numFmtId="0" fontId="0" fillId="0" borderId="0" xfId="0" applyAlignment="1">
      <alignment horizontal="left"/>
    </xf>
    <xf numFmtId="0" fontId="2" fillId="0" borderId="0" xfId="0" applyFont="1" applyAlignment="1">
      <alignment horizontal="left" vertical="center" wrapText="1"/>
    </xf>
    <xf numFmtId="0" fontId="0" fillId="0" borderId="0" xfId="0" applyAlignment="1">
      <alignment horizontal="left" vertical="center" wrapText="1"/>
    </xf>
    <xf numFmtId="170" fontId="0" fillId="0" borderId="0" xfId="0" applyNumberFormat="1" applyAlignment="1">
      <alignment horizontal="left" vertical="center" wrapText="1"/>
    </xf>
    <xf numFmtId="7" fontId="0" fillId="0" borderId="0" xfId="0" applyNumberFormat="1" applyAlignment="1">
      <alignment horizontal="right" vertical="center" wrapText="1"/>
    </xf>
    <xf numFmtId="0" fontId="2" fillId="0" borderId="0" xfId="0" applyFont="1" applyAlignment="1">
      <alignment horizontal="right" vertical="center" wrapText="1"/>
    </xf>
    <xf numFmtId="0" fontId="1" fillId="0" borderId="0" xfId="0" applyFont="1" applyAlignment="1">
      <alignment horizontal="left" vertical="center" wrapText="1"/>
    </xf>
    <xf numFmtId="170" fontId="1" fillId="0" borderId="0" xfId="0" applyNumberFormat="1" applyFont="1" applyAlignment="1">
      <alignment horizontal="left" vertical="center" wrapText="1"/>
    </xf>
    <xf numFmtId="0" fontId="5" fillId="0" borderId="0" xfId="0" applyFont="1" applyAlignment="1">
      <alignment vertical="center"/>
    </xf>
    <xf numFmtId="0" fontId="2"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47" fillId="33" borderId="0" xfId="0"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22222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DEVICE TRADE-IN SHARE FEB 2014</a:t>
            </a:r>
          </a:p>
        </c:rich>
      </c:tx>
      <c:layout>
        <c:manualLayout>
          <c:xMode val="factor"/>
          <c:yMode val="factor"/>
          <c:x val="-0.002"/>
          <c:y val="-0.01075"/>
        </c:manualLayout>
      </c:layout>
      <c:spPr>
        <a:noFill/>
        <a:ln w="3175">
          <a:noFill/>
        </a:ln>
      </c:spPr>
    </c:title>
    <c:plotArea>
      <c:layout>
        <c:manualLayout>
          <c:xMode val="edge"/>
          <c:yMode val="edge"/>
          <c:x val="-0.00075"/>
          <c:y val="0.179"/>
          <c:w val="0.7785"/>
          <c:h val="0.82175"/>
        </c:manualLayout>
      </c:layout>
      <c:barChart>
        <c:barDir val="bar"/>
        <c:grouping val="clustered"/>
        <c:varyColors val="0"/>
        <c:ser>
          <c:idx val="0"/>
          <c:order val="0"/>
          <c:tx>
            <c:strRef>
              <c:f>Sheet1!$B$11</c:f>
              <c:strCache>
                <c:ptCount val="1"/>
                <c:pt idx="0">
                  <c:v>% Trade ins </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Sheet1!$A$12:$A$21</c:f>
              <c:strCache/>
            </c:strRef>
          </c:cat>
          <c:val>
            <c:numRef>
              <c:f>Sheet1!$B$12:$B$21</c:f>
              <c:numCache/>
            </c:numRef>
          </c:val>
        </c:ser>
        <c:axId val="13957375"/>
        <c:axId val="58507512"/>
      </c:barChart>
      <c:catAx>
        <c:axId val="13957375"/>
        <c:scaling>
          <c:orientation val="minMax"/>
        </c:scaling>
        <c:axPos val="l"/>
        <c:delete val="0"/>
        <c:numFmt formatCode="General" sourceLinked="1"/>
        <c:majorTickMark val="out"/>
        <c:minorTickMark val="none"/>
        <c:tickLblPos val="nextTo"/>
        <c:spPr>
          <a:ln w="3175">
            <a:solidFill>
              <a:srgbClr val="808080"/>
            </a:solidFill>
          </a:ln>
        </c:spPr>
        <c:crossAx val="58507512"/>
        <c:crosses val="autoZero"/>
        <c:auto val="1"/>
        <c:lblOffset val="100"/>
        <c:tickLblSkip val="1"/>
        <c:noMultiLvlLbl val="0"/>
      </c:catAx>
      <c:valAx>
        <c:axId val="5850751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957375"/>
        <c:crossesAt val="1"/>
        <c:crossBetween val="between"/>
        <c:dispUnits/>
      </c:valAx>
      <c:spPr>
        <a:solidFill>
          <a:srgbClr val="FFFFFF"/>
        </a:solidFill>
        <a:ln w="3175">
          <a:noFill/>
        </a:ln>
      </c:spPr>
    </c:plotArea>
    <c:legend>
      <c:legendPos val="r"/>
      <c:layout>
        <c:manualLayout>
          <c:xMode val="edge"/>
          <c:yMode val="edge"/>
          <c:x val="0.80475"/>
          <c:y val="0.527"/>
          <c:w val="0.184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ANDROID TRADE-IN SHARE FEB 2014</a:t>
            </a:r>
          </a:p>
        </c:rich>
      </c:tx>
      <c:layout>
        <c:manualLayout>
          <c:xMode val="factor"/>
          <c:yMode val="factor"/>
          <c:x val="-0.002"/>
          <c:y val="-0.01075"/>
        </c:manualLayout>
      </c:layout>
      <c:spPr>
        <a:noFill/>
        <a:ln w="3175">
          <a:noFill/>
        </a:ln>
      </c:spPr>
    </c:title>
    <c:plotArea>
      <c:layout>
        <c:manualLayout>
          <c:xMode val="edge"/>
          <c:yMode val="edge"/>
          <c:x val="-0.00075"/>
          <c:y val="0.179"/>
          <c:w val="0.7785"/>
          <c:h val="0.82175"/>
        </c:manualLayout>
      </c:layout>
      <c:barChart>
        <c:barDir val="bar"/>
        <c:grouping val="clustered"/>
        <c:varyColors val="0"/>
        <c:ser>
          <c:idx val="0"/>
          <c:order val="0"/>
          <c:tx>
            <c:strRef>
              <c:f>Sheet1!$B$25</c:f>
              <c:strCache>
                <c:ptCount val="1"/>
                <c:pt idx="0">
                  <c:v>% Trade ins </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Sheet1!$A$26:$A$35</c:f>
              <c:strCache/>
            </c:strRef>
          </c:cat>
          <c:val>
            <c:numRef>
              <c:f>Sheet1!$B$26:$B$35</c:f>
              <c:numCache/>
            </c:numRef>
          </c:val>
        </c:ser>
        <c:axId val="56805561"/>
        <c:axId val="41488002"/>
      </c:barChart>
      <c:catAx>
        <c:axId val="56805561"/>
        <c:scaling>
          <c:orientation val="minMax"/>
        </c:scaling>
        <c:axPos val="l"/>
        <c:delete val="0"/>
        <c:numFmt formatCode="General" sourceLinked="1"/>
        <c:majorTickMark val="out"/>
        <c:minorTickMark val="none"/>
        <c:tickLblPos val="nextTo"/>
        <c:spPr>
          <a:ln w="3175">
            <a:solidFill>
              <a:srgbClr val="808080"/>
            </a:solidFill>
          </a:ln>
        </c:spPr>
        <c:crossAx val="41488002"/>
        <c:crosses val="autoZero"/>
        <c:auto val="1"/>
        <c:lblOffset val="100"/>
        <c:tickLblSkip val="1"/>
        <c:noMultiLvlLbl val="0"/>
      </c:catAx>
      <c:valAx>
        <c:axId val="4148800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805561"/>
        <c:crossesAt val="1"/>
        <c:crossBetween val="between"/>
        <c:dispUnits/>
      </c:valAx>
      <c:spPr>
        <a:solidFill>
          <a:srgbClr val="FFFFFF"/>
        </a:solidFill>
        <a:ln w="3175">
          <a:noFill/>
        </a:ln>
      </c:spPr>
    </c:plotArea>
    <c:legend>
      <c:legendPos val="r"/>
      <c:layout>
        <c:manualLayout>
          <c:xMode val="edge"/>
          <c:yMode val="edge"/>
          <c:x val="0.80475"/>
          <c:y val="0.527"/>
          <c:w val="0.1847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TOP TRADED-IN BRANDS FEB 2014</a:t>
            </a:r>
          </a:p>
        </c:rich>
      </c:tx>
      <c:layout>
        <c:manualLayout>
          <c:xMode val="factor"/>
          <c:yMode val="factor"/>
          <c:x val="-0.002"/>
          <c:y val="-0.01075"/>
        </c:manualLayout>
      </c:layout>
      <c:spPr>
        <a:noFill/>
        <a:ln w="3175">
          <a:noFill/>
        </a:ln>
      </c:spPr>
    </c:title>
    <c:plotArea>
      <c:layout>
        <c:manualLayout>
          <c:xMode val="edge"/>
          <c:yMode val="edge"/>
          <c:x val="0.329"/>
          <c:y val="0.34575"/>
          <c:w val="0.336"/>
          <c:h val="0.56775"/>
        </c:manualLayout>
      </c:layout>
      <c:pieChart>
        <c:varyColors val="1"/>
        <c:ser>
          <c:idx val="0"/>
          <c:order val="0"/>
          <c:tx>
            <c:strRef>
              <c:f>Sheet1!$B$38</c:f>
              <c:strCache>
                <c:ptCount val="1"/>
                <c:pt idx="0">
                  <c:v>% Trade ins </c:v>
                </c:pt>
              </c:strCache>
            </c:strRef>
          </c:tx>
          <c:spPr>
            <a:solidFill>
              <a:srgbClr val="5B9BD5"/>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374A0"/>
              </a:solidFill>
              <a:ln w="3175">
                <a:noFill/>
              </a:ln>
            </c:spPr>
          </c:dPt>
          <c:dPt>
            <c:idx val="1"/>
            <c:spPr>
              <a:solidFill>
                <a:srgbClr val="5089BC"/>
              </a:solidFill>
              <a:ln w="3175">
                <a:noFill/>
              </a:ln>
            </c:spPr>
          </c:dPt>
          <c:dPt>
            <c:idx val="2"/>
            <c:spPr>
              <a:solidFill>
                <a:srgbClr val="5B9BD5"/>
              </a:solidFill>
              <a:ln w="3175">
                <a:noFill/>
              </a:ln>
            </c:spPr>
          </c:dPt>
          <c:dPt>
            <c:idx val="3"/>
            <c:spPr>
              <a:solidFill>
                <a:srgbClr val="97B9E0"/>
              </a:solidFill>
              <a:ln w="3175">
                <a:noFill/>
              </a:ln>
            </c:spPr>
          </c:dPt>
          <c:dPt>
            <c:idx val="4"/>
            <c:spPr>
              <a:solidFill>
                <a:srgbClr val="BED1EA"/>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Sheet1!$A$39:$A$43</c:f>
              <c:strCache/>
            </c:strRef>
          </c:cat>
          <c:val>
            <c:numRef>
              <c:f>Sheet1!$B$39:$B$43</c:f>
              <c:numCache/>
            </c:numRef>
          </c:val>
        </c:ser>
      </c:pieChart>
      <c:spPr>
        <a:noFill/>
        <a:ln>
          <a:noFill/>
        </a:ln>
      </c:spPr>
    </c:plotArea>
    <c:legend>
      <c:legendPos val="t"/>
      <c:layout>
        <c:manualLayout>
          <c:xMode val="edge"/>
          <c:yMode val="edge"/>
          <c:x val="0.16125"/>
          <c:y val="0.15775"/>
          <c:w val="0.671"/>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TOP PRICE FOR AN ANDROID DEVICE FEB 2014</a:t>
            </a:r>
          </a:p>
        </c:rich>
      </c:tx>
      <c:layout>
        <c:manualLayout>
          <c:xMode val="factor"/>
          <c:yMode val="factor"/>
          <c:x val="-0.0015"/>
          <c:y val="-0.00975"/>
        </c:manualLayout>
      </c:layout>
      <c:spPr>
        <a:noFill/>
        <a:ln w="3175">
          <a:noFill/>
        </a:ln>
      </c:spPr>
    </c:title>
    <c:plotArea>
      <c:layout>
        <c:manualLayout>
          <c:xMode val="edge"/>
          <c:yMode val="edge"/>
          <c:x val="0.0025"/>
          <c:y val="0.16425"/>
          <c:w val="0.98425"/>
          <c:h val="0.83675"/>
        </c:manualLayout>
      </c:layout>
      <c:barChart>
        <c:barDir val="bar"/>
        <c:grouping val="clustered"/>
        <c:varyColors val="0"/>
        <c:ser>
          <c:idx val="0"/>
          <c:order val="0"/>
          <c:tx>
            <c:strRef>
              <c:f>Sheet1!$B$56</c:f>
              <c:strCache>
                <c:ptCount val="1"/>
                <c:pt idx="0">
                  <c:v>Top price</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Sheet1!$A$57:$A$66</c:f>
              <c:strCache/>
            </c:strRef>
          </c:cat>
          <c:val>
            <c:numRef>
              <c:f>Sheet1!$B$57:$B$66</c:f>
              <c:numCache/>
            </c:numRef>
          </c:val>
        </c:ser>
        <c:axId val="37847699"/>
        <c:axId val="5084972"/>
      </c:barChart>
      <c:catAx>
        <c:axId val="37847699"/>
        <c:scaling>
          <c:orientation val="minMax"/>
        </c:scaling>
        <c:axPos val="l"/>
        <c:delete val="0"/>
        <c:numFmt formatCode="General" sourceLinked="1"/>
        <c:majorTickMark val="out"/>
        <c:minorTickMark val="none"/>
        <c:tickLblPos val="nextTo"/>
        <c:spPr>
          <a:ln w="3175">
            <a:solidFill>
              <a:srgbClr val="808080"/>
            </a:solidFill>
          </a:ln>
        </c:spPr>
        <c:crossAx val="5084972"/>
        <c:crosses val="autoZero"/>
        <c:auto val="1"/>
        <c:lblOffset val="100"/>
        <c:tickLblSkip val="1"/>
        <c:noMultiLvlLbl val="0"/>
      </c:catAx>
      <c:valAx>
        <c:axId val="508497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84769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AVERAGE PRICE OF A TRADED IN DEVICE 2014</a:t>
            </a:r>
          </a:p>
        </c:rich>
      </c:tx>
      <c:layout>
        <c:manualLayout>
          <c:xMode val="factor"/>
          <c:yMode val="factor"/>
          <c:x val="-0.0015"/>
          <c:y val="-0.01075"/>
        </c:manualLayout>
      </c:layout>
      <c:spPr>
        <a:noFill/>
        <a:ln w="3175">
          <a:noFill/>
        </a:ln>
      </c:spPr>
    </c:title>
    <c:plotArea>
      <c:layout>
        <c:manualLayout>
          <c:xMode val="edge"/>
          <c:yMode val="edge"/>
          <c:x val="0.0025"/>
          <c:y val="0.143"/>
          <c:w val="0.979"/>
          <c:h val="0.86475"/>
        </c:manualLayout>
      </c:layout>
      <c:barChart>
        <c:barDir val="col"/>
        <c:grouping val="clustered"/>
        <c:varyColors val="0"/>
        <c:ser>
          <c:idx val="0"/>
          <c:order val="0"/>
          <c:tx>
            <c:strRef>
              <c:f>Sheet1!$B$73</c:f>
              <c:strCache>
                <c:ptCount val="1"/>
                <c:pt idx="0">
                  <c:v>Average Price </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Sheet1!$A$74:$A$81</c:f>
              <c:strCache/>
            </c:strRef>
          </c:cat>
          <c:val>
            <c:numRef>
              <c:f>Sheet1!$B$74:$B$81</c:f>
              <c:numCache/>
            </c:numRef>
          </c:val>
        </c:ser>
        <c:axId val="45764749"/>
        <c:axId val="9229558"/>
      </c:barChart>
      <c:catAx>
        <c:axId val="45764749"/>
        <c:scaling>
          <c:orientation val="minMax"/>
        </c:scaling>
        <c:axPos val="b"/>
        <c:delete val="0"/>
        <c:numFmt formatCode="General" sourceLinked="1"/>
        <c:majorTickMark val="out"/>
        <c:minorTickMark val="none"/>
        <c:tickLblPos val="nextTo"/>
        <c:spPr>
          <a:ln w="3175">
            <a:solidFill>
              <a:srgbClr val="808080"/>
            </a:solidFill>
          </a:ln>
        </c:spPr>
        <c:crossAx val="9229558"/>
        <c:crosses val="autoZero"/>
        <c:auto val="1"/>
        <c:lblOffset val="100"/>
        <c:tickLblSkip val="1"/>
        <c:noMultiLvlLbl val="0"/>
      </c:catAx>
      <c:valAx>
        <c:axId val="922955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576474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2</xdr:row>
      <xdr:rowOff>57150</xdr:rowOff>
    </xdr:from>
    <xdr:to>
      <xdr:col>5</xdr:col>
      <xdr:colOff>190500</xdr:colOff>
      <xdr:row>16</xdr:row>
      <xdr:rowOff>66675</xdr:rowOff>
    </xdr:to>
    <xdr:graphicFrame>
      <xdr:nvGraphicFramePr>
        <xdr:cNvPr id="1" name="Chart 2"/>
        <xdr:cNvGraphicFramePr/>
      </xdr:nvGraphicFramePr>
      <xdr:xfrm>
        <a:off x="4638675" y="419100"/>
        <a:ext cx="4572000" cy="2743200"/>
      </xdr:xfrm>
      <a:graphic>
        <a:graphicData uri="http://schemas.openxmlformats.org/drawingml/2006/chart">
          <c:chart xmlns:c="http://schemas.openxmlformats.org/drawingml/2006/chart" r:id="rId1"/>
        </a:graphicData>
      </a:graphic>
    </xdr:graphicFrame>
    <xdr:clientData/>
  </xdr:twoCellAnchor>
  <xdr:twoCellAnchor>
    <xdr:from>
      <xdr:col>2</xdr:col>
      <xdr:colOff>161925</xdr:colOff>
      <xdr:row>18</xdr:row>
      <xdr:rowOff>104775</xdr:rowOff>
    </xdr:from>
    <xdr:to>
      <xdr:col>5</xdr:col>
      <xdr:colOff>209550</xdr:colOff>
      <xdr:row>34</xdr:row>
      <xdr:rowOff>47625</xdr:rowOff>
    </xdr:to>
    <xdr:graphicFrame>
      <xdr:nvGraphicFramePr>
        <xdr:cNvPr id="2" name="Chart 3"/>
        <xdr:cNvGraphicFramePr/>
      </xdr:nvGraphicFramePr>
      <xdr:xfrm>
        <a:off x="4657725" y="3524250"/>
        <a:ext cx="4572000" cy="2743200"/>
      </xdr:xfrm>
      <a:graphic>
        <a:graphicData uri="http://schemas.openxmlformats.org/drawingml/2006/chart">
          <c:chart xmlns:c="http://schemas.openxmlformats.org/drawingml/2006/chart" r:id="rId2"/>
        </a:graphicData>
      </a:graphic>
    </xdr:graphicFrame>
    <xdr:clientData/>
  </xdr:twoCellAnchor>
  <xdr:twoCellAnchor>
    <xdr:from>
      <xdr:col>2</xdr:col>
      <xdr:colOff>161925</xdr:colOff>
      <xdr:row>34</xdr:row>
      <xdr:rowOff>152400</xdr:rowOff>
    </xdr:from>
    <xdr:to>
      <xdr:col>5</xdr:col>
      <xdr:colOff>209550</xdr:colOff>
      <xdr:row>50</xdr:row>
      <xdr:rowOff>9525</xdr:rowOff>
    </xdr:to>
    <xdr:graphicFrame>
      <xdr:nvGraphicFramePr>
        <xdr:cNvPr id="3" name="Chart 4"/>
        <xdr:cNvGraphicFramePr/>
      </xdr:nvGraphicFramePr>
      <xdr:xfrm>
        <a:off x="4657725" y="6372225"/>
        <a:ext cx="4572000" cy="2743200"/>
      </xdr:xfrm>
      <a:graphic>
        <a:graphicData uri="http://schemas.openxmlformats.org/drawingml/2006/chart">
          <c:chart xmlns:c="http://schemas.openxmlformats.org/drawingml/2006/chart" r:id="rId3"/>
        </a:graphicData>
      </a:graphic>
    </xdr:graphicFrame>
    <xdr:clientData/>
  </xdr:twoCellAnchor>
  <xdr:twoCellAnchor>
    <xdr:from>
      <xdr:col>2</xdr:col>
      <xdr:colOff>180975</xdr:colOff>
      <xdr:row>51</xdr:row>
      <xdr:rowOff>0</xdr:rowOff>
    </xdr:from>
    <xdr:to>
      <xdr:col>7</xdr:col>
      <xdr:colOff>361950</xdr:colOff>
      <xdr:row>66</xdr:row>
      <xdr:rowOff>142875</xdr:rowOff>
    </xdr:to>
    <xdr:graphicFrame>
      <xdr:nvGraphicFramePr>
        <xdr:cNvPr id="4" name="Chart 6"/>
        <xdr:cNvGraphicFramePr/>
      </xdr:nvGraphicFramePr>
      <xdr:xfrm>
        <a:off x="4676775" y="9296400"/>
        <a:ext cx="6248400" cy="2981325"/>
      </xdr:xfrm>
      <a:graphic>
        <a:graphicData uri="http://schemas.openxmlformats.org/drawingml/2006/chart">
          <c:chart xmlns:c="http://schemas.openxmlformats.org/drawingml/2006/chart" r:id="rId4"/>
        </a:graphicData>
      </a:graphic>
    </xdr:graphicFrame>
    <xdr:clientData/>
  </xdr:twoCellAnchor>
  <xdr:twoCellAnchor>
    <xdr:from>
      <xdr:col>2</xdr:col>
      <xdr:colOff>190500</xdr:colOff>
      <xdr:row>68</xdr:row>
      <xdr:rowOff>9525</xdr:rowOff>
    </xdr:from>
    <xdr:to>
      <xdr:col>7</xdr:col>
      <xdr:colOff>371475</xdr:colOff>
      <xdr:row>82</xdr:row>
      <xdr:rowOff>47625</xdr:rowOff>
    </xdr:to>
    <xdr:graphicFrame>
      <xdr:nvGraphicFramePr>
        <xdr:cNvPr id="5" name="Chart 9"/>
        <xdr:cNvGraphicFramePr/>
      </xdr:nvGraphicFramePr>
      <xdr:xfrm>
        <a:off x="4686300" y="12439650"/>
        <a:ext cx="6248400" cy="274320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7"/>
  <sheetViews>
    <sheetView tabSelected="1" zoomScalePageLayoutView="0" workbookViewId="0" topLeftCell="A25">
      <selection activeCell="H41" sqref="H41"/>
    </sheetView>
  </sheetViews>
  <sheetFormatPr defaultColWidth="11.57421875" defaultRowHeight="12.75"/>
  <cols>
    <col min="1" max="1" width="43.28125" style="0" customWidth="1"/>
    <col min="2" max="2" width="24.140625" style="0" customWidth="1"/>
    <col min="3" max="3" width="12.57421875" style="0" customWidth="1"/>
    <col min="4" max="4" width="41.57421875" style="0" customWidth="1"/>
    <col min="5" max="5" width="13.7109375" style="0" customWidth="1"/>
  </cols>
  <sheetData>
    <row r="1" spans="1:6" ht="15.75">
      <c r="A1" s="1" t="s">
        <v>50</v>
      </c>
      <c r="B1" s="2"/>
      <c r="D1" s="2"/>
      <c r="E1" s="2"/>
      <c r="F1" s="2"/>
    </row>
    <row r="2" spans="1:6" ht="12.75">
      <c r="A2" s="3"/>
      <c r="B2" s="2"/>
      <c r="D2" s="2"/>
      <c r="E2" s="2"/>
      <c r="F2" s="2"/>
    </row>
    <row r="3" spans="1:6" ht="15">
      <c r="A3" s="14" t="s">
        <v>47</v>
      </c>
      <c r="B3" s="2"/>
      <c r="D3" s="2"/>
      <c r="E3" s="2"/>
      <c r="F3" s="2"/>
    </row>
    <row r="4" spans="1:6" ht="15">
      <c r="A4" s="14" t="s">
        <v>48</v>
      </c>
      <c r="B4" s="2"/>
      <c r="D4" s="2"/>
      <c r="E4" s="2"/>
      <c r="F4" s="2"/>
    </row>
    <row r="5" spans="1:6" ht="15">
      <c r="A5" s="14" t="s">
        <v>49</v>
      </c>
      <c r="B5" s="2"/>
      <c r="D5" s="2"/>
      <c r="E5" s="2"/>
      <c r="F5" s="2"/>
    </row>
    <row r="6" spans="1:6" ht="15">
      <c r="A6" s="14" t="s">
        <v>51</v>
      </c>
      <c r="B6" s="2"/>
      <c r="D6" s="2"/>
      <c r="E6" s="2"/>
      <c r="F6" s="2"/>
    </row>
    <row r="7" spans="1:6" ht="12.75">
      <c r="A7" s="4" t="s">
        <v>52</v>
      </c>
      <c r="B7" s="2"/>
      <c r="D7" s="2"/>
      <c r="E7" s="2"/>
      <c r="F7" s="2"/>
    </row>
    <row r="8" spans="1:6" ht="12.75">
      <c r="A8" s="4"/>
      <c r="B8" s="2"/>
      <c r="D8" s="2"/>
      <c r="E8" s="2"/>
      <c r="F8" s="2"/>
    </row>
    <row r="9" spans="2:6" ht="12.75">
      <c r="B9" s="5"/>
      <c r="D9" s="2"/>
      <c r="E9" s="2"/>
      <c r="F9" s="2"/>
    </row>
    <row r="10" spans="1:6" ht="37.5" customHeight="1">
      <c r="A10" s="23" t="s">
        <v>44</v>
      </c>
      <c r="B10" s="23"/>
      <c r="C10" s="6"/>
      <c r="D10" s="6"/>
      <c r="E10" s="6"/>
      <c r="F10" s="6"/>
    </row>
    <row r="11" spans="1:6" ht="12.75">
      <c r="A11" s="7" t="s">
        <v>6</v>
      </c>
      <c r="B11" s="7" t="s">
        <v>7</v>
      </c>
      <c r="D11" s="6"/>
      <c r="E11" s="6"/>
      <c r="F11" s="6"/>
    </row>
    <row r="12" spans="1:6" ht="15.75">
      <c r="A12" s="12" t="s">
        <v>17</v>
      </c>
      <c r="B12" s="12">
        <v>11.43</v>
      </c>
      <c r="C12" s="8"/>
      <c r="D12" s="6"/>
      <c r="E12" s="6"/>
      <c r="F12" s="6"/>
    </row>
    <row r="13" spans="1:6" ht="12.75">
      <c r="A13" s="8" t="s">
        <v>18</v>
      </c>
      <c r="B13" s="8">
        <v>7.21</v>
      </c>
      <c r="C13" s="8"/>
      <c r="D13" s="6"/>
      <c r="E13" s="6"/>
      <c r="F13" s="6"/>
    </row>
    <row r="14" spans="1:6" ht="12.75">
      <c r="A14" s="8" t="s">
        <v>39</v>
      </c>
      <c r="B14" s="8">
        <v>6.39</v>
      </c>
      <c r="C14" s="8"/>
      <c r="D14" s="6"/>
      <c r="E14" s="6"/>
      <c r="F14" s="6"/>
    </row>
    <row r="15" spans="1:6" ht="12.75">
      <c r="A15" s="8" t="s">
        <v>19</v>
      </c>
      <c r="B15" s="8">
        <v>6.39</v>
      </c>
      <c r="C15" s="8"/>
      <c r="D15" s="6"/>
      <c r="E15" s="6"/>
      <c r="F15" s="6"/>
    </row>
    <row r="16" spans="1:6" ht="12.75">
      <c r="A16" s="8" t="s">
        <v>20</v>
      </c>
      <c r="B16" s="8">
        <v>4.67</v>
      </c>
      <c r="C16" s="8"/>
      <c r="D16" s="6"/>
      <c r="E16" s="6"/>
      <c r="F16" s="6"/>
    </row>
    <row r="17" spans="1:6" ht="12.75">
      <c r="A17" s="8" t="s">
        <v>21</v>
      </c>
      <c r="B17" s="8">
        <v>4.18</v>
      </c>
      <c r="C17" s="8"/>
      <c r="D17" s="6"/>
      <c r="E17" s="6"/>
      <c r="F17" s="6"/>
    </row>
    <row r="18" spans="1:6" ht="12.75">
      <c r="A18" s="8" t="s">
        <v>22</v>
      </c>
      <c r="B18" s="8">
        <v>3.81</v>
      </c>
      <c r="C18" s="8"/>
      <c r="D18" s="6"/>
      <c r="E18" s="6"/>
      <c r="F18" s="6"/>
    </row>
    <row r="19" spans="1:6" ht="12.75">
      <c r="A19" s="8" t="s">
        <v>23</v>
      </c>
      <c r="B19" s="8">
        <v>3.48</v>
      </c>
      <c r="C19" s="8"/>
      <c r="D19" s="6"/>
      <c r="E19" s="6"/>
      <c r="F19" s="6"/>
    </row>
    <row r="20" spans="1:6" ht="12.75">
      <c r="A20" s="8" t="s">
        <v>24</v>
      </c>
      <c r="B20" s="8">
        <v>1.84</v>
      </c>
      <c r="C20" s="8"/>
      <c r="D20" s="6"/>
      <c r="E20" s="6"/>
      <c r="F20" s="6"/>
    </row>
    <row r="21" spans="1:6" ht="12.75">
      <c r="A21" s="8" t="s">
        <v>25</v>
      </c>
      <c r="B21" s="8">
        <v>1.76</v>
      </c>
      <c r="C21" s="8"/>
      <c r="D21" s="6"/>
      <c r="E21" s="6"/>
      <c r="F21" s="6"/>
    </row>
    <row r="22" spans="1:6" ht="12.75">
      <c r="A22" s="8"/>
      <c r="B22" s="8"/>
      <c r="D22" s="6"/>
      <c r="E22" s="6"/>
      <c r="F22" s="6"/>
    </row>
    <row r="23" spans="1:6" ht="12.75">
      <c r="A23" s="8"/>
      <c r="B23" s="8"/>
      <c r="D23" s="6"/>
      <c r="E23" s="6"/>
      <c r="F23" s="6"/>
    </row>
    <row r="24" spans="1:6" ht="29.25" customHeight="1">
      <c r="A24" s="23" t="s">
        <v>43</v>
      </c>
      <c r="B24" s="23"/>
      <c r="C24" s="6"/>
      <c r="D24" s="6"/>
      <c r="E24" s="6"/>
      <c r="F24" s="6"/>
    </row>
    <row r="25" spans="1:6" ht="12.75">
      <c r="A25" s="7" t="s">
        <v>6</v>
      </c>
      <c r="B25" s="7" t="s">
        <v>7</v>
      </c>
      <c r="D25" s="6"/>
      <c r="E25" s="6"/>
      <c r="F25" s="6"/>
    </row>
    <row r="26" spans="1:6" ht="12.75">
      <c r="A26" s="8" t="s">
        <v>17</v>
      </c>
      <c r="B26" s="8">
        <v>11.43</v>
      </c>
      <c r="C26" s="8"/>
      <c r="D26" s="6"/>
      <c r="E26" s="6"/>
      <c r="F26" s="6"/>
    </row>
    <row r="27" spans="1:6" ht="12.75">
      <c r="A27" s="8" t="s">
        <v>39</v>
      </c>
      <c r="B27" s="8">
        <v>6.39</v>
      </c>
      <c r="C27" s="8"/>
      <c r="D27" s="6"/>
      <c r="E27" s="6"/>
      <c r="F27" s="6"/>
    </row>
    <row r="28" spans="1:6" ht="12.75">
      <c r="A28" s="8" t="s">
        <v>20</v>
      </c>
      <c r="B28" s="8">
        <v>4.67</v>
      </c>
      <c r="C28" s="8"/>
      <c r="D28" s="6"/>
      <c r="E28" s="6"/>
      <c r="F28" s="6"/>
    </row>
    <row r="29" spans="1:6" ht="12.75">
      <c r="A29" s="8" t="s">
        <v>22</v>
      </c>
      <c r="B29" s="8">
        <v>3.81</v>
      </c>
      <c r="C29" s="8"/>
      <c r="D29" s="6"/>
      <c r="E29" s="6"/>
      <c r="F29" s="6"/>
    </row>
    <row r="30" spans="1:6" ht="12.75">
      <c r="A30" s="8" t="s">
        <v>24</v>
      </c>
      <c r="B30" s="8">
        <v>1.84</v>
      </c>
      <c r="C30" s="8"/>
      <c r="D30" s="6"/>
      <c r="E30" s="6"/>
      <c r="F30" s="6"/>
    </row>
    <row r="31" spans="1:6" ht="12.75">
      <c r="A31" s="8" t="s">
        <v>25</v>
      </c>
      <c r="B31" s="8">
        <v>1.76</v>
      </c>
      <c r="C31" s="8"/>
      <c r="D31" s="6"/>
      <c r="E31" s="6"/>
      <c r="F31" s="6"/>
    </row>
    <row r="32" spans="1:6" ht="12.75">
      <c r="A32" s="8" t="s">
        <v>26</v>
      </c>
      <c r="B32" s="8">
        <v>1.6</v>
      </c>
      <c r="C32" s="8"/>
      <c r="D32" s="6"/>
      <c r="E32" s="6"/>
      <c r="F32" s="6"/>
    </row>
    <row r="33" spans="1:6" ht="12.75">
      <c r="A33" s="8" t="s">
        <v>27</v>
      </c>
      <c r="B33" s="8">
        <v>1.47</v>
      </c>
      <c r="C33" s="8"/>
      <c r="D33" s="6"/>
      <c r="E33" s="6"/>
      <c r="F33" s="6"/>
    </row>
    <row r="34" spans="1:6" ht="12.75">
      <c r="A34" s="8" t="s">
        <v>46</v>
      </c>
      <c r="B34" s="8">
        <v>1.02</v>
      </c>
      <c r="C34" s="8"/>
      <c r="D34" s="6"/>
      <c r="E34" s="6"/>
      <c r="F34" s="6"/>
    </row>
    <row r="35" spans="1:6" ht="12.75">
      <c r="A35" s="8" t="s">
        <v>28</v>
      </c>
      <c r="B35" s="8">
        <v>0.98</v>
      </c>
      <c r="C35" s="8"/>
      <c r="D35" s="6"/>
      <c r="E35" s="6"/>
      <c r="F35" s="6"/>
    </row>
    <row r="36" spans="1:6" ht="12.75">
      <c r="A36" s="8"/>
      <c r="B36" s="8"/>
      <c r="C36" s="8"/>
      <c r="D36" s="6"/>
      <c r="E36" s="6"/>
      <c r="F36" s="6"/>
    </row>
    <row r="37" spans="1:6" ht="33" customHeight="1">
      <c r="A37" s="23" t="s">
        <v>42</v>
      </c>
      <c r="B37" s="23"/>
      <c r="C37" s="8"/>
      <c r="F37" s="6"/>
    </row>
    <row r="38" spans="1:6" ht="12.75">
      <c r="A38" s="7" t="s">
        <v>5</v>
      </c>
      <c r="B38" s="7" t="s">
        <v>7</v>
      </c>
      <c r="C38" s="6"/>
      <c r="F38" s="6"/>
    </row>
    <row r="39" spans="1:6" ht="15.75">
      <c r="A39" s="12" t="s">
        <v>1</v>
      </c>
      <c r="B39" s="12">
        <v>38.09</v>
      </c>
      <c r="C39" s="6"/>
      <c r="F39" s="8"/>
    </row>
    <row r="40" spans="1:6" ht="12.75">
      <c r="A40" s="8" t="s">
        <v>0</v>
      </c>
      <c r="B40" s="8">
        <v>29.68</v>
      </c>
      <c r="C40" s="7"/>
      <c r="F40" s="8"/>
    </row>
    <row r="41" spans="1:6" ht="12.75">
      <c r="A41" s="8" t="s">
        <v>3</v>
      </c>
      <c r="B41" s="8">
        <v>8.09</v>
      </c>
      <c r="C41" s="8"/>
      <c r="F41" s="8"/>
    </row>
    <row r="42" spans="1:6" ht="12.75">
      <c r="A42" s="8" t="s">
        <v>9</v>
      </c>
      <c r="B42" s="8">
        <v>8.08</v>
      </c>
      <c r="C42" s="8"/>
      <c r="F42" s="8"/>
    </row>
    <row r="43" spans="1:6" ht="12.75">
      <c r="A43" s="8" t="s">
        <v>8</v>
      </c>
      <c r="B43" s="8">
        <v>7.45</v>
      </c>
      <c r="C43" s="8"/>
      <c r="F43" s="8"/>
    </row>
    <row r="44" spans="1:6" ht="12.75">
      <c r="A44" s="8" t="s">
        <v>4</v>
      </c>
      <c r="B44" s="8">
        <v>4.86</v>
      </c>
      <c r="C44" s="8"/>
      <c r="F44" s="8"/>
    </row>
    <row r="45" spans="1:6" ht="12.75">
      <c r="A45" s="8" t="s">
        <v>10</v>
      </c>
      <c r="B45" s="8">
        <v>1.8</v>
      </c>
      <c r="C45" s="8"/>
      <c r="F45" s="8"/>
    </row>
    <row r="46" spans="1:6" ht="12.75">
      <c r="A46" s="8" t="s">
        <v>11</v>
      </c>
      <c r="B46" s="8">
        <v>0.74</v>
      </c>
      <c r="C46" s="8"/>
      <c r="F46" s="8"/>
    </row>
    <row r="47" spans="1:6" ht="12.75">
      <c r="A47" s="8" t="s">
        <v>2</v>
      </c>
      <c r="B47" s="8">
        <v>0.5</v>
      </c>
      <c r="C47" s="8"/>
      <c r="F47" s="8"/>
    </row>
    <row r="48" spans="1:6" ht="12.75">
      <c r="A48" s="8" t="s">
        <v>12</v>
      </c>
      <c r="B48" s="8">
        <v>0.45</v>
      </c>
      <c r="C48" s="8"/>
      <c r="F48" s="8"/>
    </row>
    <row r="49" spans="1:6" ht="12.75">
      <c r="A49" s="8"/>
      <c r="B49" s="8"/>
      <c r="C49" s="8"/>
      <c r="D49" s="6"/>
      <c r="E49" s="6"/>
      <c r="F49" s="6"/>
    </row>
    <row r="50" spans="1:6" ht="12.75">
      <c r="A50" s="6"/>
      <c r="B50" s="6"/>
      <c r="C50" s="8"/>
      <c r="D50" s="6"/>
      <c r="E50" s="6"/>
      <c r="F50" s="6"/>
    </row>
    <row r="51" spans="5:6" ht="15" customHeight="1">
      <c r="E51" s="6"/>
      <c r="F51" s="6"/>
    </row>
    <row r="52" spans="5:6" ht="12.75">
      <c r="E52" s="6"/>
      <c r="F52" s="6"/>
    </row>
    <row r="53" spans="5:6" ht="12.75">
      <c r="E53" s="8"/>
      <c r="F53" s="6"/>
    </row>
    <row r="54" spans="5:6" ht="16.5" customHeight="1">
      <c r="E54" s="8"/>
      <c r="F54" s="6"/>
    </row>
    <row r="55" spans="1:6" ht="28.5" customHeight="1">
      <c r="A55" s="23" t="s">
        <v>53</v>
      </c>
      <c r="B55" s="23"/>
      <c r="C55" s="6"/>
      <c r="D55" s="6"/>
      <c r="E55" s="8"/>
      <c r="F55" s="6"/>
    </row>
    <row r="56" spans="1:6" ht="12.75">
      <c r="A56" s="7" t="s">
        <v>6</v>
      </c>
      <c r="B56" s="11" t="s">
        <v>45</v>
      </c>
      <c r="D56" s="6"/>
      <c r="E56" s="8"/>
      <c r="F56" s="6"/>
    </row>
    <row r="57" spans="1:6" ht="12.75">
      <c r="A57" s="8" t="s">
        <v>29</v>
      </c>
      <c r="B57" s="10">
        <v>286</v>
      </c>
      <c r="C57" s="8"/>
      <c r="D57" s="6"/>
      <c r="E57" s="8"/>
      <c r="F57" s="6"/>
    </row>
    <row r="58" spans="1:6" ht="12.75">
      <c r="A58" s="8" t="s">
        <v>30</v>
      </c>
      <c r="B58" s="10">
        <v>240</v>
      </c>
      <c r="C58" s="8"/>
      <c r="D58" s="6"/>
      <c r="E58" s="8"/>
      <c r="F58" s="6"/>
    </row>
    <row r="59" spans="1:6" ht="12.75">
      <c r="A59" s="8" t="s">
        <v>20</v>
      </c>
      <c r="B59" s="10">
        <v>236.14</v>
      </c>
      <c r="C59" s="8"/>
      <c r="D59" s="6"/>
      <c r="E59" s="8"/>
      <c r="F59" s="6"/>
    </row>
    <row r="60" spans="1:6" ht="12.75">
      <c r="A60" s="8" t="s">
        <v>31</v>
      </c>
      <c r="B60" s="10">
        <v>235.14</v>
      </c>
      <c r="C60" s="8"/>
      <c r="D60" s="6"/>
      <c r="E60" s="8"/>
      <c r="F60" s="6"/>
    </row>
    <row r="61" spans="1:6" ht="12.75">
      <c r="A61" s="8" t="s">
        <v>32</v>
      </c>
      <c r="B61" s="10">
        <v>205</v>
      </c>
      <c r="C61" s="8"/>
      <c r="D61" s="6"/>
      <c r="E61" s="8"/>
      <c r="F61" s="6"/>
    </row>
    <row r="62" spans="1:6" ht="12.75">
      <c r="A62" s="8" t="s">
        <v>33</v>
      </c>
      <c r="B62" s="10">
        <v>196</v>
      </c>
      <c r="C62" s="8"/>
      <c r="D62" s="6"/>
      <c r="E62" s="8"/>
      <c r="F62" s="6"/>
    </row>
    <row r="63" spans="1:6" ht="12.75">
      <c r="A63" s="8" t="s">
        <v>34</v>
      </c>
      <c r="B63" s="10">
        <v>190</v>
      </c>
      <c r="C63" s="8"/>
      <c r="D63" s="6"/>
      <c r="E63" s="8"/>
      <c r="F63" s="6"/>
    </row>
    <row r="64" spans="1:6" ht="12.75">
      <c r="A64" s="8" t="s">
        <v>35</v>
      </c>
      <c r="B64" s="10">
        <v>189</v>
      </c>
      <c r="C64" s="8"/>
      <c r="D64" s="6"/>
      <c r="F64" s="6"/>
    </row>
    <row r="65" spans="1:6" ht="12.75">
      <c r="A65" s="8" t="s">
        <v>25</v>
      </c>
      <c r="B65" s="10">
        <v>173</v>
      </c>
      <c r="C65" s="8"/>
      <c r="D65" s="6"/>
      <c r="E65" s="6"/>
      <c r="F65" s="6"/>
    </row>
    <row r="66" spans="1:6" ht="25.5" customHeight="1">
      <c r="A66" s="8" t="s">
        <v>36</v>
      </c>
      <c r="B66" s="10">
        <v>169.56</v>
      </c>
      <c r="C66" s="8"/>
      <c r="D66" s="6"/>
      <c r="E66" s="6"/>
      <c r="F66" s="6"/>
    </row>
    <row r="67" spans="1:6" ht="12.75">
      <c r="A67" s="8"/>
      <c r="B67" s="8"/>
      <c r="D67" s="6"/>
      <c r="E67" s="6"/>
      <c r="F67" s="6"/>
    </row>
    <row r="68" spans="1:6" ht="10.5" customHeight="1">
      <c r="A68" s="6"/>
      <c r="B68" s="6"/>
      <c r="C68" s="6"/>
      <c r="D68" s="6"/>
      <c r="E68" s="6"/>
      <c r="F68" s="6"/>
    </row>
    <row r="69" spans="5:6" ht="31.5" customHeight="1">
      <c r="E69" s="6"/>
      <c r="F69" s="6"/>
    </row>
    <row r="70" spans="5:6" ht="12.75">
      <c r="E70" s="6"/>
      <c r="F70" s="6"/>
    </row>
    <row r="71" spans="5:6" ht="12.75">
      <c r="E71" s="6"/>
      <c r="F71" s="6"/>
    </row>
    <row r="72" spans="1:6" ht="25.5" customHeight="1">
      <c r="A72" s="23" t="s">
        <v>40</v>
      </c>
      <c r="B72" s="23"/>
      <c r="C72" s="6"/>
      <c r="D72" s="6"/>
      <c r="E72" s="6"/>
      <c r="F72" s="6"/>
    </row>
    <row r="73" spans="1:6" ht="12.75">
      <c r="A73" s="7" t="s">
        <v>5</v>
      </c>
      <c r="B73" s="7" t="s">
        <v>16</v>
      </c>
      <c r="C73" s="6"/>
      <c r="D73" s="6"/>
      <c r="E73" s="6"/>
      <c r="F73" s="6"/>
    </row>
    <row r="74" spans="1:6" ht="12.75">
      <c r="A74" s="8" t="s">
        <v>0</v>
      </c>
      <c r="B74" s="9">
        <v>153.59</v>
      </c>
      <c r="C74" s="8"/>
      <c r="D74" s="6"/>
      <c r="E74" s="6"/>
      <c r="F74" s="6"/>
    </row>
    <row r="75" spans="1:6" ht="15.75">
      <c r="A75" s="12" t="s">
        <v>1</v>
      </c>
      <c r="B75" s="13">
        <v>95.57</v>
      </c>
      <c r="C75" s="8"/>
      <c r="D75" s="6"/>
      <c r="E75" s="6"/>
      <c r="F75" s="6"/>
    </row>
    <row r="76" spans="1:6" ht="12.75">
      <c r="A76" s="8" t="s">
        <v>2</v>
      </c>
      <c r="B76" s="9">
        <v>93.85</v>
      </c>
      <c r="C76" s="8"/>
      <c r="D76" s="6"/>
      <c r="E76" s="6"/>
      <c r="F76" s="6"/>
    </row>
    <row r="77" spans="1:6" ht="12.75">
      <c r="A77" s="8" t="s">
        <v>4</v>
      </c>
      <c r="B77" s="9">
        <v>77.18</v>
      </c>
      <c r="C77" s="8"/>
      <c r="D77" s="6"/>
      <c r="E77" s="6"/>
      <c r="F77" s="6"/>
    </row>
    <row r="78" spans="1:6" ht="12.75">
      <c r="A78" s="8" t="s">
        <v>8</v>
      </c>
      <c r="B78" s="9">
        <v>56.06</v>
      </c>
      <c r="C78" s="8"/>
      <c r="D78" s="6"/>
      <c r="E78" s="6"/>
      <c r="F78" s="6"/>
    </row>
    <row r="79" spans="1:6" ht="12.75">
      <c r="A79" s="8" t="s">
        <v>9</v>
      </c>
      <c r="B79" s="9">
        <v>44.3</v>
      </c>
      <c r="C79" s="8"/>
      <c r="D79" s="6"/>
      <c r="E79" s="6"/>
      <c r="F79" s="6"/>
    </row>
    <row r="80" spans="1:6" ht="12.75">
      <c r="A80" s="8" t="s">
        <v>3</v>
      </c>
      <c r="B80" s="9">
        <v>40.03</v>
      </c>
      <c r="C80" s="8"/>
      <c r="D80" s="6"/>
      <c r="E80" s="6"/>
      <c r="F80" s="6"/>
    </row>
    <row r="81" spans="1:6" ht="12.75">
      <c r="A81" s="8" t="s">
        <v>10</v>
      </c>
      <c r="B81" s="9">
        <v>22.85</v>
      </c>
      <c r="C81" s="8"/>
      <c r="D81" s="6"/>
      <c r="E81" s="6"/>
      <c r="F81" s="6"/>
    </row>
    <row r="82" spans="1:6" ht="12.75">
      <c r="A82" s="6"/>
      <c r="B82" s="6"/>
      <c r="C82" s="8"/>
      <c r="D82" s="6"/>
      <c r="E82" s="6"/>
      <c r="F82" s="6"/>
    </row>
    <row r="83" spans="1:6" ht="12.75">
      <c r="A83" s="6"/>
      <c r="B83" s="6"/>
      <c r="C83" s="8"/>
      <c r="D83" s="6"/>
      <c r="E83" s="6"/>
      <c r="F83" s="6"/>
    </row>
    <row r="84" spans="1:4" ht="12.75">
      <c r="A84" s="6"/>
      <c r="B84" s="6"/>
      <c r="C84" s="6"/>
      <c r="D84" s="6"/>
    </row>
    <row r="85" spans="1:4" ht="25.5" customHeight="1">
      <c r="A85" s="23" t="s">
        <v>41</v>
      </c>
      <c r="B85" s="23"/>
      <c r="C85" s="23"/>
      <c r="D85" s="23"/>
    </row>
    <row r="86" spans="1:4" ht="12.75">
      <c r="A86" s="7" t="s">
        <v>6</v>
      </c>
      <c r="B86" s="7" t="s">
        <v>13</v>
      </c>
      <c r="C86" s="7" t="s">
        <v>14</v>
      </c>
      <c r="D86" s="7" t="s">
        <v>15</v>
      </c>
    </row>
    <row r="87" spans="1:4" ht="12.75">
      <c r="A87" s="8" t="s">
        <v>31</v>
      </c>
      <c r="B87" s="9">
        <v>235.14</v>
      </c>
      <c r="C87" s="9">
        <v>126.05</v>
      </c>
      <c r="D87" s="9">
        <v>109.09</v>
      </c>
    </row>
    <row r="88" spans="1:4" ht="12.75">
      <c r="A88" s="8" t="s">
        <v>29</v>
      </c>
      <c r="B88" s="9">
        <v>286</v>
      </c>
      <c r="C88" s="9">
        <v>178.25</v>
      </c>
      <c r="D88" s="9">
        <v>107.75</v>
      </c>
    </row>
    <row r="89" spans="1:4" ht="12.75">
      <c r="A89" s="8" t="s">
        <v>37</v>
      </c>
      <c r="B89" s="9">
        <v>155</v>
      </c>
      <c r="C89" s="9">
        <v>81.82</v>
      </c>
      <c r="D89" s="9">
        <v>73.18</v>
      </c>
    </row>
    <row r="90" spans="1:4" ht="12.75">
      <c r="A90" s="8" t="s">
        <v>17</v>
      </c>
      <c r="B90" s="9">
        <v>141</v>
      </c>
      <c r="C90" s="9">
        <v>71.37</v>
      </c>
      <c r="D90" s="9">
        <v>69.63</v>
      </c>
    </row>
    <row r="91" spans="1:4" ht="12.75">
      <c r="A91" s="8" t="s">
        <v>38</v>
      </c>
      <c r="B91" s="9">
        <v>117</v>
      </c>
      <c r="C91" s="9">
        <v>47.41</v>
      </c>
      <c r="D91" s="9">
        <v>69.59</v>
      </c>
    </row>
    <row r="92" spans="1:4" ht="12.75">
      <c r="A92" s="8" t="s">
        <v>20</v>
      </c>
      <c r="B92" s="9">
        <v>236.14</v>
      </c>
      <c r="C92" s="9">
        <v>170</v>
      </c>
      <c r="D92" s="9">
        <v>66.14</v>
      </c>
    </row>
    <row r="93" spans="1:4" ht="12.75">
      <c r="A93" s="8" t="s">
        <v>25</v>
      </c>
      <c r="B93" s="9">
        <v>173</v>
      </c>
      <c r="C93" s="9">
        <v>109.72</v>
      </c>
      <c r="D93" s="9">
        <v>63.28</v>
      </c>
    </row>
    <row r="94" spans="1:4" ht="12.75">
      <c r="A94" s="8" t="s">
        <v>24</v>
      </c>
      <c r="B94" s="9">
        <v>81</v>
      </c>
      <c r="C94" s="9">
        <v>32.21</v>
      </c>
      <c r="D94" s="9">
        <v>48.79</v>
      </c>
    </row>
    <row r="95" spans="1:4" ht="12.75">
      <c r="A95" s="8" t="s">
        <v>26</v>
      </c>
      <c r="B95" s="9">
        <v>53</v>
      </c>
      <c r="C95" s="9">
        <v>8</v>
      </c>
      <c r="D95" s="9">
        <v>45</v>
      </c>
    </row>
    <row r="96" spans="1:4" ht="12.75" customHeight="1">
      <c r="A96" s="8" t="s">
        <v>39</v>
      </c>
      <c r="B96" s="9">
        <v>74.5</v>
      </c>
      <c r="C96" s="9">
        <v>33.4</v>
      </c>
      <c r="D96" s="9">
        <v>41.1</v>
      </c>
    </row>
    <row r="97" spans="1:4" ht="12.75">
      <c r="A97" s="8"/>
      <c r="B97" s="8"/>
      <c r="C97" s="8"/>
      <c r="D97" s="9">
        <f>SUM(D87:D96)</f>
        <v>693.55</v>
      </c>
    </row>
  </sheetData>
  <sheetProtection selectLockedCells="1" selectUnlockedCells="1"/>
  <mergeCells count="6">
    <mergeCell ref="A10:B10"/>
    <mergeCell ref="A72:B72"/>
    <mergeCell ref="A85:D85"/>
    <mergeCell ref="A55:B55"/>
    <mergeCell ref="A37:B37"/>
    <mergeCell ref="A24:B24"/>
  </mergeCells>
  <printOptions/>
  <pageMargins left="0.7875" right="0.7875" top="1.0527777777777778" bottom="1.0527777777777778" header="0.7875" footer="0.7875"/>
  <pageSetup firstPageNumber="1" useFirstPageNumber="1" horizontalDpi="300" verticalDpi="300" orientation="portrait" paperSize="9" r:id="rId2"/>
  <headerFooter alignWithMargins="0">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E10" sqref="E1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5" t="s">
        <v>54</v>
      </c>
      <c r="C1" s="15"/>
      <c r="D1" s="19"/>
      <c r="E1" s="19"/>
      <c r="F1" s="19"/>
    </row>
    <row r="2" spans="2:6" ht="12.75">
      <c r="B2" s="15" t="s">
        <v>55</v>
      </c>
      <c r="C2" s="15"/>
      <c r="D2" s="19"/>
      <c r="E2" s="19"/>
      <c r="F2" s="19"/>
    </row>
    <row r="3" spans="2:6" ht="12.75">
      <c r="B3" s="16"/>
      <c r="C3" s="16"/>
      <c r="D3" s="20"/>
      <c r="E3" s="20"/>
      <c r="F3" s="20"/>
    </row>
    <row r="4" spans="2:6" ht="51">
      <c r="B4" s="16" t="s">
        <v>56</v>
      </c>
      <c r="C4" s="16"/>
      <c r="D4" s="20"/>
      <c r="E4" s="20"/>
      <c r="F4" s="20"/>
    </row>
    <row r="5" spans="2:6" ht="12.75">
      <c r="B5" s="16"/>
      <c r="C5" s="16"/>
      <c r="D5" s="20"/>
      <c r="E5" s="20"/>
      <c r="F5" s="20"/>
    </row>
    <row r="6" spans="2:6" ht="12.75">
      <c r="B6" s="15" t="s">
        <v>57</v>
      </c>
      <c r="C6" s="15"/>
      <c r="D6" s="19"/>
      <c r="E6" s="19" t="s">
        <v>58</v>
      </c>
      <c r="F6" s="19" t="s">
        <v>59</v>
      </c>
    </row>
    <row r="7" spans="2:6" ht="13.5" thickBot="1">
      <c r="B7" s="16"/>
      <c r="C7" s="16"/>
      <c r="D7" s="20"/>
      <c r="E7" s="20"/>
      <c r="F7" s="20"/>
    </row>
    <row r="8" spans="2:6" ht="39" thickBot="1">
      <c r="B8" s="17" t="s">
        <v>60</v>
      </c>
      <c r="C8" s="18"/>
      <c r="D8" s="21"/>
      <c r="E8" s="21">
        <v>1</v>
      </c>
      <c r="F8" s="22" t="s">
        <v>61</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2014-02-24T12:57:40Z</dcterms:created>
  <dcterms:modified xsi:type="dcterms:W3CDTF">2014-02-24T12:59:53Z</dcterms:modified>
  <cp:category/>
  <cp:version/>
  <cp:contentType/>
  <cp:contentStatus/>
</cp:coreProperties>
</file>